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tabRatio="712" firstSheet="1" activeTab="1"/>
  </bookViews>
  <sheets>
    <sheet name="Sat Schedule" sheetId="1" state="hidden" r:id="rId1"/>
    <sheet name="Leader board" sheetId="2" r:id="rId2"/>
    <sheet name="Teams draw" sheetId="3" r:id="rId3"/>
    <sheet name="Skins heat draw" sheetId="4" r:id="rId4"/>
    <sheet name="Womens heat draw" sheetId="5" r:id="rId5"/>
    <sheet name="Sheet6" sheetId="6" state="hidden" r:id="rId6"/>
  </sheets>
  <definedNames>
    <definedName name="_xlnm.Print_Area" localSheetId="1">'Leader board'!$A$4:$J$14</definedName>
    <definedName name="_xlnm.Print_Area" localSheetId="0">'Sat Schedule'!$C$2:$G$32</definedName>
    <definedName name="_xlnm.Print_Area" localSheetId="3">'Skins heat draw'!$D$1:$Q$23</definedName>
    <definedName name="_xlnm.Print_Area" localSheetId="2">'Teams draw'!$F$1:$M$26</definedName>
    <definedName name="_xlnm.Print_Area" localSheetId="4">'Womens heat draw'!$E$1:$M$23</definedName>
  </definedNames>
  <calcPr fullCalcOnLoad="1"/>
</workbook>
</file>

<file path=xl/sharedStrings.xml><?xml version="1.0" encoding="utf-8"?>
<sst xmlns="http://schemas.openxmlformats.org/spreadsheetml/2006/main" count="211" uniqueCount="89">
  <si>
    <t>Victoria State Qualifying event</t>
  </si>
  <si>
    <t xml:space="preserve">RUNNING SCHEDULE </t>
  </si>
  <si>
    <t>Teams Check in at 8:00am for 8:30am Start</t>
  </si>
  <si>
    <t>at Cape Woolamai</t>
  </si>
  <si>
    <t>Heat No.</t>
  </si>
  <si>
    <t>Heat Time</t>
  </si>
  <si>
    <t>Skins Heat 1 Rnd 1</t>
  </si>
  <si>
    <t>20 mins</t>
  </si>
  <si>
    <t>Skins Heat 2 Rnd 1</t>
  </si>
  <si>
    <t>Womens Heat 1</t>
  </si>
  <si>
    <t>Teams Final 1</t>
  </si>
  <si>
    <t>1 hr</t>
  </si>
  <si>
    <t>Skins Heat 1 Rnd 2</t>
  </si>
  <si>
    <t>Skins Heat 2 Rnd 2</t>
  </si>
  <si>
    <t>Teams Final 2 (to be confirmed)</t>
  </si>
  <si>
    <t>Approximate Finish</t>
  </si>
  <si>
    <t>12:30pm</t>
  </si>
  <si>
    <r>
      <t xml:space="preserve">Please note: Running Schedule is </t>
    </r>
    <r>
      <rPr>
        <b/>
        <i/>
        <sz val="14"/>
        <rFont val="Calibri"/>
        <family val="2"/>
      </rPr>
      <t xml:space="preserve">always </t>
    </r>
    <r>
      <rPr>
        <b/>
        <sz val="14"/>
        <rFont val="Calibri"/>
        <family val="2"/>
      </rPr>
      <t>Subject to Change</t>
    </r>
  </si>
  <si>
    <t>SKINS</t>
  </si>
  <si>
    <t>RND 1 - Heat 1</t>
  </si>
  <si>
    <t>RND 2 - Heat 1</t>
  </si>
  <si>
    <t xml:space="preserve">POINTS SYSTEM </t>
  </si>
  <si>
    <t>CLUB</t>
  </si>
  <si>
    <t>TOTAL</t>
  </si>
  <si>
    <t>Points</t>
  </si>
  <si>
    <t>1000 points for 1st</t>
  </si>
  <si>
    <t xml:space="preserve">Red </t>
  </si>
  <si>
    <t xml:space="preserve"> Peninsula BRC</t>
  </si>
  <si>
    <t>Portland Boardriders</t>
  </si>
  <si>
    <t>800 point for 2nd</t>
  </si>
  <si>
    <t>White</t>
  </si>
  <si>
    <t xml:space="preserve"> Phillip Island BRC</t>
  </si>
  <si>
    <t>13th Beach BRC</t>
  </si>
  <si>
    <t>600 points for 3rd</t>
  </si>
  <si>
    <t>Yellow</t>
  </si>
  <si>
    <t xml:space="preserve"> Torquay BRC</t>
  </si>
  <si>
    <t xml:space="preserve">400 points for 4th </t>
  </si>
  <si>
    <t>100 points per skin win</t>
  </si>
  <si>
    <t>RND 1 - Heat 2</t>
  </si>
  <si>
    <t>RND 2 - Heat 2</t>
  </si>
  <si>
    <t>No minor place points for skins winner</t>
  </si>
  <si>
    <t>Seed List</t>
  </si>
  <si>
    <t xml:space="preserve"> </t>
  </si>
  <si>
    <t>Blue</t>
  </si>
  <si>
    <t>Rnd 1 Ht 1</t>
  </si>
  <si>
    <t>TEAM</t>
  </si>
  <si>
    <t>Total</t>
  </si>
  <si>
    <t>Place</t>
  </si>
  <si>
    <t>1st =1000 points</t>
  </si>
  <si>
    <t>2nd = 800 points</t>
  </si>
  <si>
    <t>3rd = 600 points</t>
  </si>
  <si>
    <t xml:space="preserve"> 4th =  400 points</t>
  </si>
  <si>
    <t>Black</t>
  </si>
  <si>
    <t>5th = 200 points</t>
  </si>
  <si>
    <t>2 waves</t>
  </si>
  <si>
    <t>Victoria Regional Qualify Event - TEAMS</t>
  </si>
  <si>
    <t>Final 1</t>
  </si>
  <si>
    <t>PLACE</t>
  </si>
  <si>
    <t>Teams Points</t>
  </si>
  <si>
    <t>1st =  3000 points</t>
  </si>
  <si>
    <t>2nd = 2625 points</t>
  </si>
  <si>
    <t>3rd = 2250 points</t>
  </si>
  <si>
    <t xml:space="preserve"> 4th =  2062 points</t>
  </si>
  <si>
    <t>5th = 1874 points</t>
  </si>
  <si>
    <t xml:space="preserve"> 7th =  1762 points</t>
  </si>
  <si>
    <t>10th = 1650 points</t>
  </si>
  <si>
    <t>Final 2</t>
  </si>
  <si>
    <t xml:space="preserve"> 13th =  1462 points</t>
  </si>
  <si>
    <t>17th = 1350 points</t>
  </si>
  <si>
    <t>AUSTRALIAN BOARDRIDERS BATTLE - ALL DISCIPLINES LEADERBOARD</t>
  </si>
  <si>
    <t>CLUB NAME</t>
  </si>
  <si>
    <t xml:space="preserve"> TEAMS 1</t>
  </si>
  <si>
    <t>Teams 2</t>
  </si>
  <si>
    <t>WOMENS</t>
  </si>
  <si>
    <t>SKINS 1</t>
  </si>
  <si>
    <t>SKINS 2</t>
  </si>
  <si>
    <t>TOTAL CLUB TALLY</t>
  </si>
  <si>
    <t>TAG TEAM</t>
  </si>
  <si>
    <t>1st = 3000 points</t>
  </si>
  <si>
    <t xml:space="preserve"> 4th = 2062 points</t>
  </si>
  <si>
    <t>Extra Skin win = 100 points</t>
  </si>
  <si>
    <t>Milwauke Heavy Duty Hack Award:</t>
  </si>
  <si>
    <t>Any ties on the leaderboard will be broken by the results of the teams event.</t>
  </si>
  <si>
    <t>Caiden Fowler</t>
  </si>
  <si>
    <t>POINTS</t>
  </si>
  <si>
    <t>OVERALL</t>
  </si>
  <si>
    <t>TEAMS 2</t>
  </si>
  <si>
    <t>Victoria Regional Qualify Event - WOMENS</t>
  </si>
  <si>
    <t>Victoria Regional Qualify Event - SKINS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</si>
</sst>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6"/>
      <name val="Hurry Up"/>
      <family val="0"/>
    </font>
    <font>
      <sz val="16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Hurry Up"/>
      <family val="0"/>
    </font>
    <font>
      <b/>
      <i/>
      <sz val="14"/>
      <name val="Calibri"/>
      <family val="2"/>
    </font>
    <font>
      <b/>
      <sz val="14"/>
      <name val="Hurry Up"/>
      <family val="0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Alignment="1">
      <alignment horizontal="center"/>
      <protection/>
    </xf>
    <xf numFmtId="0" fontId="6" fillId="0" borderId="0" xfId="56" applyFont="1">
      <alignment/>
      <protection/>
    </xf>
    <xf numFmtId="0" fontId="6" fillId="0" borderId="0" xfId="0" applyFont="1" applyAlignment="1">
      <alignment horizontal="center"/>
    </xf>
    <xf numFmtId="0" fontId="6" fillId="0" borderId="0" xfId="56" applyFont="1" applyAlignment="1">
      <alignment horizontal="left"/>
      <protection/>
    </xf>
    <xf numFmtId="0" fontId="5" fillId="0" borderId="10" xfId="56" applyFont="1" applyBorder="1" applyAlignment="1">
      <alignment horizontal="center"/>
      <protection/>
    </xf>
    <xf numFmtId="0" fontId="10" fillId="0" borderId="10" xfId="56" applyFont="1" applyBorder="1">
      <alignment/>
      <protection/>
    </xf>
    <xf numFmtId="0" fontId="3" fillId="0" borderId="10" xfId="0" applyFont="1" applyBorder="1" applyAlignment="1">
      <alignment/>
    </xf>
    <xf numFmtId="0" fontId="5" fillId="0" borderId="0" xfId="56" applyFont="1" applyFill="1" applyBorder="1">
      <alignment/>
      <protection/>
    </xf>
    <xf numFmtId="0" fontId="11" fillId="0" borderId="10" xfId="0" applyFont="1" applyBorder="1" applyAlignment="1">
      <alignment/>
    </xf>
    <xf numFmtId="0" fontId="5" fillId="0" borderId="0" xfId="56" applyFont="1" applyAlignment="1">
      <alignment horizontal="left"/>
      <protection/>
    </xf>
    <xf numFmtId="0" fontId="12" fillId="0" borderId="10" xfId="56" applyFont="1" applyFill="1" applyBorder="1">
      <alignment/>
      <protection/>
    </xf>
    <xf numFmtId="0" fontId="5" fillId="0" borderId="0" xfId="56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5" fillId="0" borderId="0" xfId="56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10" fillId="0" borderId="0" xfId="56" applyFont="1">
      <alignment/>
      <protection/>
    </xf>
    <xf numFmtId="0" fontId="10" fillId="0" borderId="0" xfId="56" applyFont="1" applyBorder="1" applyAlignment="1">
      <alignment horizontal="right"/>
      <protection/>
    </xf>
    <xf numFmtId="0" fontId="10" fillId="0" borderId="0" xfId="56" applyFont="1" applyBorder="1">
      <alignment/>
      <protection/>
    </xf>
    <xf numFmtId="0" fontId="4" fillId="0" borderId="0" xfId="0" applyFont="1" applyBorder="1" applyAlignment="1">
      <alignment horizontal="center"/>
    </xf>
    <xf numFmtId="0" fontId="12" fillId="0" borderId="0" xfId="56" applyFont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12" fillId="0" borderId="0" xfId="56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56" applyFont="1" applyAlignment="1">
      <alignment horizontal="center"/>
      <protection/>
    </xf>
    <xf numFmtId="0" fontId="5" fillId="0" borderId="0" xfId="56" applyFont="1" applyFill="1">
      <alignment/>
      <protection/>
    </xf>
    <xf numFmtId="0" fontId="5" fillId="0" borderId="0" xfId="56" applyFont="1" applyAlignment="1">
      <alignment horizontal="center"/>
      <protection/>
    </xf>
    <xf numFmtId="0" fontId="12" fillId="0" borderId="0" xfId="56" applyFont="1" applyAlignment="1">
      <alignment horizontal="left"/>
      <protection/>
    </xf>
    <xf numFmtId="0" fontId="14" fillId="0" borderId="0" xfId="56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3</xdr:col>
      <xdr:colOff>2219325</xdr:colOff>
      <xdr:row>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71450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85725</xdr:rowOff>
    </xdr:from>
    <xdr:to>
      <xdr:col>3</xdr:col>
      <xdr:colOff>104775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857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133350</xdr:rowOff>
    </xdr:from>
    <xdr:to>
      <xdr:col>7</xdr:col>
      <xdr:colOff>200025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3335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180975</xdr:rowOff>
    </xdr:from>
    <xdr:to>
      <xdr:col>3</xdr:col>
      <xdr:colOff>904875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8097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228600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9"/>
  <sheetViews>
    <sheetView zoomScale="93" zoomScaleNormal="93" zoomScalePageLayoutView="0" workbookViewId="0" topLeftCell="A1">
      <selection activeCell="G18" sqref="G18"/>
    </sheetView>
  </sheetViews>
  <sheetFormatPr defaultColWidth="9.140625" defaultRowHeight="15"/>
  <cols>
    <col min="1" max="2" width="8.8515625" style="1" customWidth="1"/>
    <col min="3" max="3" width="12.421875" style="1" customWidth="1"/>
    <col min="4" max="4" width="40.421875" style="1" customWidth="1"/>
    <col min="5" max="5" width="11.7109375" style="1" customWidth="1"/>
    <col min="6" max="6" width="12.421875" style="1" customWidth="1"/>
    <col min="7" max="16384" width="8.8515625" style="1" customWidth="1"/>
  </cols>
  <sheetData>
    <row r="3" spans="9:16" ht="21">
      <c r="I3" s="2"/>
      <c r="J3" s="2"/>
      <c r="K3" s="3"/>
      <c r="L3" s="3"/>
      <c r="M3" s="4"/>
      <c r="N3" s="5"/>
      <c r="O3" s="5"/>
      <c r="P3" s="2"/>
    </row>
    <row r="4" spans="9:16" ht="21">
      <c r="I4" s="2"/>
      <c r="J4" s="2"/>
      <c r="K4" s="3"/>
      <c r="L4" s="3"/>
      <c r="M4" s="4"/>
      <c r="N4" s="5"/>
      <c r="O4" s="5"/>
      <c r="P4" s="2"/>
    </row>
    <row r="5" spans="6:16" ht="21">
      <c r="F5" s="6"/>
      <c r="I5" s="2"/>
      <c r="J5" s="2"/>
      <c r="K5" s="3"/>
      <c r="L5" s="3"/>
      <c r="M5" s="4"/>
      <c r="N5" s="2"/>
      <c r="O5" s="2"/>
      <c r="P5" s="2"/>
    </row>
    <row r="6" spans="9:16" ht="21">
      <c r="I6" s="2"/>
      <c r="J6" s="2"/>
      <c r="K6" s="2"/>
      <c r="L6" s="2"/>
      <c r="M6" s="7"/>
      <c r="N6" s="2"/>
      <c r="O6" s="2"/>
      <c r="P6" s="2"/>
    </row>
    <row r="7" spans="9:16" ht="21">
      <c r="I7" s="2"/>
      <c r="J7" s="2"/>
      <c r="K7" s="2"/>
      <c r="L7" s="2"/>
      <c r="M7" s="7"/>
      <c r="N7" s="2"/>
      <c r="O7" s="2"/>
      <c r="P7" s="2"/>
    </row>
    <row r="8" spans="9:16" ht="21">
      <c r="I8" s="2"/>
      <c r="J8" s="2"/>
      <c r="K8" s="2"/>
      <c r="L8" s="2"/>
      <c r="M8" s="7"/>
      <c r="N8" s="2"/>
      <c r="O8" s="2"/>
      <c r="P8" s="2"/>
    </row>
    <row r="9" spans="9:16" ht="21">
      <c r="I9" s="2"/>
      <c r="J9" s="2"/>
      <c r="K9" s="2"/>
      <c r="L9" s="2"/>
      <c r="M9" s="7"/>
      <c r="N9" s="2"/>
      <c r="O9" s="2"/>
      <c r="P9" s="2"/>
    </row>
    <row r="10" spans="3:7" ht="21">
      <c r="C10" s="8"/>
      <c r="D10" s="9" t="s">
        <v>0</v>
      </c>
      <c r="E10" s="8"/>
      <c r="F10" s="2"/>
      <c r="G10" s="2"/>
    </row>
    <row r="11" spans="3:9" ht="21">
      <c r="C11" s="8"/>
      <c r="D11" s="10" t="s">
        <v>1</v>
      </c>
      <c r="E11" s="8"/>
      <c r="F11" s="8"/>
      <c r="G11" s="8"/>
      <c r="H11" s="11"/>
      <c r="I11" s="12"/>
    </row>
    <row r="12" spans="3:9" ht="21">
      <c r="C12" s="8"/>
      <c r="D12" s="13">
        <v>2017</v>
      </c>
      <c r="E12" s="8"/>
      <c r="F12" s="8"/>
      <c r="G12" s="14"/>
      <c r="H12" s="12"/>
      <c r="I12" s="12"/>
    </row>
    <row r="13" spans="3:7" ht="21">
      <c r="C13" s="3"/>
      <c r="D13" s="15" t="s">
        <v>2</v>
      </c>
      <c r="E13" s="5"/>
      <c r="F13" s="5"/>
      <c r="G13" s="2"/>
    </row>
    <row r="14" spans="3:7" ht="21">
      <c r="C14" s="3"/>
      <c r="D14" s="15" t="s">
        <v>3</v>
      </c>
      <c r="E14" s="5"/>
      <c r="F14" s="5"/>
      <c r="G14" s="2"/>
    </row>
    <row r="15" spans="3:7" ht="21">
      <c r="C15" s="14" t="s">
        <v>4</v>
      </c>
      <c r="D15" s="8"/>
      <c r="E15" s="16" t="s">
        <v>5</v>
      </c>
      <c r="F15" s="5"/>
      <c r="G15" s="2"/>
    </row>
    <row r="16" spans="3:7" ht="21">
      <c r="C16" s="17">
        <v>1</v>
      </c>
      <c r="D16" s="18" t="s">
        <v>6</v>
      </c>
      <c r="E16" s="19" t="s">
        <v>7</v>
      </c>
      <c r="F16" s="20"/>
      <c r="G16" s="2"/>
    </row>
    <row r="17" spans="2:9" s="6" customFormat="1" ht="21">
      <c r="B17" s="1"/>
      <c r="C17" s="17">
        <v>2</v>
      </c>
      <c r="D17" s="18" t="s">
        <v>8</v>
      </c>
      <c r="E17" s="19" t="s">
        <v>7</v>
      </c>
      <c r="F17" s="20"/>
      <c r="G17" s="2"/>
      <c r="H17" s="1"/>
      <c r="I17" s="1"/>
    </row>
    <row r="18" spans="2:9" s="6" customFormat="1" ht="21">
      <c r="B18" s="1"/>
      <c r="C18" s="17">
        <v>3</v>
      </c>
      <c r="D18" s="21" t="s">
        <v>9</v>
      </c>
      <c r="E18" s="19" t="s">
        <v>7</v>
      </c>
      <c r="F18" s="20"/>
      <c r="G18" s="22"/>
      <c r="H18" s="1"/>
      <c r="I18" s="1"/>
    </row>
    <row r="19" spans="3:7" ht="21">
      <c r="C19" s="17">
        <v>4</v>
      </c>
      <c r="D19" s="23" t="s">
        <v>10</v>
      </c>
      <c r="E19" s="19" t="s">
        <v>11</v>
      </c>
      <c r="F19" s="20"/>
      <c r="G19" s="8"/>
    </row>
    <row r="20" spans="3:7" ht="21">
      <c r="C20" s="17">
        <v>5</v>
      </c>
      <c r="D20" s="18" t="s">
        <v>12</v>
      </c>
      <c r="E20" s="19" t="s">
        <v>7</v>
      </c>
      <c r="F20" s="20"/>
      <c r="G20" s="8"/>
    </row>
    <row r="21" spans="3:6" ht="21">
      <c r="C21" s="17">
        <v>6</v>
      </c>
      <c r="D21" s="18" t="s">
        <v>13</v>
      </c>
      <c r="E21" s="19" t="s">
        <v>7</v>
      </c>
      <c r="F21" s="24"/>
    </row>
    <row r="22" spans="3:6" ht="21">
      <c r="C22" s="17">
        <v>7</v>
      </c>
      <c r="D22" s="23" t="s">
        <v>14</v>
      </c>
      <c r="E22" s="19" t="s">
        <v>11</v>
      </c>
      <c r="F22" s="25"/>
    </row>
    <row r="23" spans="3:9" ht="21">
      <c r="C23" s="26"/>
      <c r="D23" s="27"/>
      <c r="E23" s="27"/>
      <c r="F23" s="27"/>
      <c r="I23" s="28"/>
    </row>
    <row r="24" spans="3:9" ht="21">
      <c r="C24" s="26"/>
      <c r="D24" s="29" t="s">
        <v>15</v>
      </c>
      <c r="E24" s="27" t="s">
        <v>16</v>
      </c>
      <c r="F24" s="24"/>
      <c r="I24" s="2"/>
    </row>
    <row r="25" spans="3:9" ht="21">
      <c r="C25" s="26"/>
      <c r="D25" s="30"/>
      <c r="E25" s="27"/>
      <c r="F25" s="24"/>
      <c r="G25" s="8"/>
      <c r="H25" s="2"/>
      <c r="I25" s="2"/>
    </row>
    <row r="26" spans="3:9" ht="21">
      <c r="C26" s="31"/>
      <c r="D26" s="9" t="s">
        <v>17</v>
      </c>
      <c r="E26" s="27"/>
      <c r="F26" s="20"/>
      <c r="G26" s="8"/>
      <c r="H26" s="32"/>
      <c r="I26" s="28"/>
    </row>
    <row r="27" spans="3:9" ht="21">
      <c r="C27" s="33"/>
      <c r="D27" s="25"/>
      <c r="F27" s="20"/>
      <c r="G27" s="8"/>
      <c r="H27" s="32"/>
      <c r="I27" s="2"/>
    </row>
    <row r="28" spans="3:9" ht="21">
      <c r="C28" s="33"/>
      <c r="D28" s="34"/>
      <c r="E28" s="20"/>
      <c r="F28" s="8"/>
      <c r="G28" s="8"/>
      <c r="H28" s="28"/>
      <c r="I28" s="2"/>
    </row>
    <row r="29" spans="3:7" ht="21">
      <c r="C29" s="33"/>
      <c r="D29" s="25"/>
      <c r="E29" s="20"/>
      <c r="F29" s="2"/>
      <c r="G29" s="8"/>
    </row>
    <row r="30" spans="3:7" ht="21">
      <c r="C30" s="35"/>
      <c r="D30" s="24"/>
      <c r="E30" s="24"/>
      <c r="F30" s="8"/>
      <c r="G30" s="8"/>
    </row>
    <row r="31" spans="3:9" ht="21">
      <c r="C31" s="36"/>
      <c r="D31" s="24"/>
      <c r="E31" s="24"/>
      <c r="F31" s="8"/>
      <c r="G31" s="8"/>
      <c r="H31" s="2"/>
      <c r="I31" s="2"/>
    </row>
    <row r="32" spans="3:9" ht="21">
      <c r="C32" s="36"/>
      <c r="D32" s="24"/>
      <c r="E32" s="24"/>
      <c r="F32" s="8"/>
      <c r="G32" s="2"/>
      <c r="H32" s="28"/>
      <c r="I32" s="28"/>
    </row>
    <row r="33" spans="3:9" ht="21">
      <c r="C33" s="37"/>
      <c r="D33" s="28"/>
      <c r="E33" s="28"/>
      <c r="F33" s="2"/>
      <c r="G33" s="2"/>
      <c r="H33" s="28"/>
      <c r="I33" s="28"/>
    </row>
    <row r="34" spans="3:9" ht="21">
      <c r="C34" s="38"/>
      <c r="E34" s="39"/>
      <c r="F34" s="8"/>
      <c r="G34" s="2"/>
      <c r="H34" s="28"/>
      <c r="I34" s="28"/>
    </row>
    <row r="35" spans="7:9" ht="21">
      <c r="G35" s="8"/>
      <c r="H35" s="32"/>
      <c r="I35" s="28"/>
    </row>
    <row r="36" spans="6:9" ht="21">
      <c r="F36" s="32"/>
      <c r="G36" s="40"/>
      <c r="H36" s="2"/>
      <c r="I36" s="28"/>
    </row>
    <row r="37" spans="6:9" ht="21">
      <c r="F37" s="8"/>
      <c r="H37" s="32"/>
      <c r="I37" s="28"/>
    </row>
    <row r="38" spans="8:9" ht="21">
      <c r="H38" s="41"/>
      <c r="I38" s="28"/>
    </row>
    <row r="39" spans="7:9" ht="21">
      <c r="G39" s="40"/>
      <c r="H39" s="32"/>
      <c r="I39" s="28"/>
    </row>
  </sheetData>
  <sheetProtection selectLockedCells="1" selectUnlockedCells="1"/>
  <printOptions/>
  <pageMargins left="1.770138888888889" right="0" top="0" bottom="0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36"/>
  <sheetViews>
    <sheetView showGridLines="0" showRowColHeaders="0" tabSelected="1" zoomScale="80" zoomScaleNormal="80" zoomScalePageLayoutView="0" workbookViewId="0" topLeftCell="A1">
      <selection activeCell="C6" sqref="C6"/>
    </sheetView>
  </sheetViews>
  <sheetFormatPr defaultColWidth="9.140625" defaultRowHeight="15"/>
  <cols>
    <col min="1" max="2" width="8.8515625" style="65" customWidth="1"/>
    <col min="3" max="3" width="10.8515625" style="65" customWidth="1"/>
    <col min="4" max="4" width="22.00390625" style="65" customWidth="1"/>
    <col min="5" max="8" width="11.8515625" style="65" customWidth="1"/>
    <col min="9" max="9" width="14.421875" style="65" customWidth="1"/>
    <col min="10" max="10" width="9.140625" style="42" customWidth="1"/>
    <col min="11" max="11" width="9.57421875" style="65" customWidth="1"/>
    <col min="12" max="12" width="21.421875" style="65" customWidth="1"/>
    <col min="13" max="13" width="20.140625" style="65" customWidth="1"/>
    <col min="14" max="14" width="24.8515625" style="65" customWidth="1"/>
    <col min="15" max="16384" width="8.8515625" style="65" customWidth="1"/>
  </cols>
  <sheetData>
    <row r="1" ht="15"/>
    <row r="2" ht="15"/>
    <row r="3" ht="15"/>
    <row r="4" ht="15"/>
    <row r="5" spans="10:11" ht="15">
      <c r="J5" s="65"/>
      <c r="K5" s="42"/>
    </row>
    <row r="6" spans="3:11" ht="14.25">
      <c r="C6" s="65" t="s">
        <v>69</v>
      </c>
      <c r="J6" s="65"/>
      <c r="K6" s="42"/>
    </row>
    <row r="7" spans="3:14" ht="42.75">
      <c r="C7" s="52"/>
      <c r="D7" s="73" t="s">
        <v>70</v>
      </c>
      <c r="E7" s="74" t="s">
        <v>71</v>
      </c>
      <c r="F7" s="74" t="s">
        <v>86</v>
      </c>
      <c r="G7" s="73" t="s">
        <v>73</v>
      </c>
      <c r="H7" s="74" t="s">
        <v>74</v>
      </c>
      <c r="I7" s="74" t="s">
        <v>75</v>
      </c>
      <c r="J7" s="74" t="s">
        <v>76</v>
      </c>
      <c r="K7" s="42"/>
      <c r="L7" s="66" t="s">
        <v>77</v>
      </c>
      <c r="M7" s="67" t="s">
        <v>73</v>
      </c>
      <c r="N7" s="66" t="s">
        <v>18</v>
      </c>
    </row>
    <row r="8" spans="3:14" ht="18.75" customHeight="1">
      <c r="C8" s="52">
        <v>1</v>
      </c>
      <c r="D8" s="75" t="s">
        <v>35</v>
      </c>
      <c r="E8" s="53">
        <v>3000</v>
      </c>
      <c r="F8" s="53">
        <v>3000</v>
      </c>
      <c r="G8" s="52">
        <v>800</v>
      </c>
      <c r="H8" s="52">
        <v>600</v>
      </c>
      <c r="I8" s="52">
        <v>1000</v>
      </c>
      <c r="J8" s="54">
        <f>E8+G8+H8+I8+F8</f>
        <v>8400</v>
      </c>
      <c r="K8" s="55"/>
      <c r="L8" s="66" t="s">
        <v>21</v>
      </c>
      <c r="M8" s="66" t="s">
        <v>21</v>
      </c>
      <c r="N8" s="66" t="s">
        <v>21</v>
      </c>
    </row>
    <row r="9" spans="3:14" ht="18.75" customHeight="1">
      <c r="C9" s="52">
        <v>2</v>
      </c>
      <c r="D9" s="75" t="s">
        <v>27</v>
      </c>
      <c r="E9" s="52">
        <v>2625</v>
      </c>
      <c r="F9" s="52">
        <v>2062</v>
      </c>
      <c r="G9" s="54">
        <v>1000</v>
      </c>
      <c r="H9" s="54">
        <v>1100</v>
      </c>
      <c r="I9" s="54">
        <v>400</v>
      </c>
      <c r="J9" s="54">
        <f>E9+G9+H9+I9+F9</f>
        <v>7187</v>
      </c>
      <c r="K9" s="55"/>
      <c r="L9" s="67" t="s">
        <v>78</v>
      </c>
      <c r="M9" s="67" t="s">
        <v>48</v>
      </c>
      <c r="N9" s="67" t="s">
        <v>48</v>
      </c>
    </row>
    <row r="10" spans="3:14" ht="18.75" customHeight="1">
      <c r="C10" s="52">
        <v>3</v>
      </c>
      <c r="D10" s="75" t="s">
        <v>32</v>
      </c>
      <c r="E10" s="56">
        <v>2250</v>
      </c>
      <c r="F10" s="56">
        <v>2625</v>
      </c>
      <c r="G10" s="53">
        <v>400</v>
      </c>
      <c r="H10" s="53">
        <v>600</v>
      </c>
      <c r="I10" s="53">
        <v>1000</v>
      </c>
      <c r="J10" s="54">
        <f>E10+G10+H10+I10+F10</f>
        <v>6875</v>
      </c>
      <c r="K10" s="55"/>
      <c r="L10" s="67" t="s">
        <v>60</v>
      </c>
      <c r="M10" s="67" t="s">
        <v>49</v>
      </c>
      <c r="N10" s="67" t="s">
        <v>49</v>
      </c>
    </row>
    <row r="11" spans="3:14" ht="18.75" customHeight="1">
      <c r="C11" s="52">
        <v>4</v>
      </c>
      <c r="D11" s="75" t="s">
        <v>31</v>
      </c>
      <c r="E11" s="52">
        <v>2062</v>
      </c>
      <c r="F11" s="63">
        <v>2250</v>
      </c>
      <c r="G11" s="52">
        <v>600</v>
      </c>
      <c r="H11" s="52">
        <v>800</v>
      </c>
      <c r="I11" s="52">
        <v>600</v>
      </c>
      <c r="J11" s="54">
        <f>E11+G11+H11+I11+F11</f>
        <v>6312</v>
      </c>
      <c r="K11" s="55"/>
      <c r="L11" s="67" t="s">
        <v>61</v>
      </c>
      <c r="M11" s="67" t="s">
        <v>50</v>
      </c>
      <c r="N11" s="67" t="s">
        <v>50</v>
      </c>
    </row>
    <row r="12" spans="3:14" ht="18.75" customHeight="1">
      <c r="C12" s="52">
        <v>5</v>
      </c>
      <c r="D12" s="75" t="s">
        <v>28</v>
      </c>
      <c r="E12" s="68">
        <v>1874</v>
      </c>
      <c r="F12" s="69">
        <v>1874</v>
      </c>
      <c r="G12" s="62">
        <v>200</v>
      </c>
      <c r="H12" s="53">
        <v>800</v>
      </c>
      <c r="I12" s="53">
        <v>800</v>
      </c>
      <c r="J12" s="54">
        <f>E12+G12+H12+I12+F12</f>
        <v>5548</v>
      </c>
      <c r="K12" s="55"/>
      <c r="L12" s="67" t="s">
        <v>79</v>
      </c>
      <c r="M12" s="67" t="s">
        <v>51</v>
      </c>
      <c r="N12" s="67" t="s">
        <v>51</v>
      </c>
    </row>
    <row r="13" spans="3:14" ht="18.75" customHeight="1">
      <c r="C13" s="61"/>
      <c r="D13" s="76"/>
      <c r="E13" s="59"/>
      <c r="F13" s="59"/>
      <c r="G13" s="59"/>
      <c r="H13" s="59"/>
      <c r="I13" s="59"/>
      <c r="J13" s="57"/>
      <c r="K13" s="58"/>
      <c r="L13" s="67" t="s">
        <v>63</v>
      </c>
      <c r="M13" s="67" t="s">
        <v>53</v>
      </c>
      <c r="N13" s="67" t="s">
        <v>53</v>
      </c>
    </row>
    <row r="14" spans="2:14" ht="18.75" customHeight="1">
      <c r="B14" s="61"/>
      <c r="C14" s="77"/>
      <c r="D14" s="59"/>
      <c r="E14" s="59"/>
      <c r="F14" s="59"/>
      <c r="G14" s="59"/>
      <c r="H14" s="59"/>
      <c r="I14" s="57"/>
      <c r="J14" s="58"/>
      <c r="L14" s="60"/>
      <c r="M14" s="60"/>
      <c r="N14" s="67" t="s">
        <v>80</v>
      </c>
    </row>
    <row r="15" spans="2:12" ht="18.75" customHeight="1" thickBot="1">
      <c r="B15" s="61"/>
      <c r="C15" s="65" t="s">
        <v>81</v>
      </c>
      <c r="D15" s="78"/>
      <c r="E15" s="78"/>
      <c r="G15" s="43"/>
      <c r="H15" s="70" t="s">
        <v>83</v>
      </c>
      <c r="I15" s="79"/>
      <c r="J15" s="58"/>
      <c r="L15" s="60"/>
    </row>
    <row r="16" spans="2:12" ht="18.75" customHeight="1">
      <c r="B16" s="61"/>
      <c r="D16" s="78"/>
      <c r="E16" s="78"/>
      <c r="G16" s="58"/>
      <c r="H16" s="83"/>
      <c r="I16" s="84"/>
      <c r="J16" s="58"/>
      <c r="L16" s="60"/>
    </row>
    <row r="17" spans="3:10" ht="18.75" customHeight="1">
      <c r="C17" s="42" t="s">
        <v>41</v>
      </c>
      <c r="D17" s="42"/>
      <c r="E17" s="78"/>
      <c r="G17" s="58"/>
      <c r="H17" s="59"/>
      <c r="I17" s="85"/>
      <c r="J17" s="58"/>
    </row>
    <row r="18" spans="3:14" ht="18.75" customHeight="1">
      <c r="C18" s="80">
        <v>1</v>
      </c>
      <c r="D18" s="81" t="s">
        <v>27</v>
      </c>
      <c r="E18" s="61"/>
      <c r="G18" s="59"/>
      <c r="H18" s="82"/>
      <c r="I18" s="57"/>
      <c r="J18" s="58"/>
      <c r="L18" s="64"/>
      <c r="M18" s="60" t="s">
        <v>82</v>
      </c>
      <c r="N18" s="59"/>
    </row>
    <row r="19" spans="3:15" ht="14.25">
      <c r="C19" s="80">
        <v>2</v>
      </c>
      <c r="D19" s="81" t="s">
        <v>28</v>
      </c>
      <c r="E19" s="61"/>
      <c r="F19" s="61"/>
      <c r="G19" s="61"/>
      <c r="H19" s="82"/>
      <c r="I19" s="61"/>
      <c r="J19" s="43"/>
      <c r="L19" s="71"/>
      <c r="M19" s="60"/>
      <c r="N19" s="60"/>
      <c r="O19" s="60"/>
    </row>
    <row r="20" spans="3:13" ht="14.25">
      <c r="C20" s="80">
        <v>3</v>
      </c>
      <c r="D20" s="81" t="s">
        <v>31</v>
      </c>
      <c r="E20" s="61"/>
      <c r="H20" s="82"/>
      <c r="I20" s="59"/>
      <c r="J20" s="58"/>
      <c r="K20" s="59"/>
      <c r="L20" s="59"/>
      <c r="M20" s="59"/>
    </row>
    <row r="21" spans="3:13" ht="14.25">
      <c r="C21" s="80">
        <v>4</v>
      </c>
      <c r="D21" s="81" t="s">
        <v>32</v>
      </c>
      <c r="E21" s="61"/>
      <c r="H21" s="82"/>
      <c r="I21" s="59"/>
      <c r="J21" s="58"/>
      <c r="K21" s="59"/>
      <c r="L21" s="72"/>
      <c r="M21" s="59"/>
    </row>
    <row r="22" spans="3:11" ht="14.25">
      <c r="C22" s="80">
        <v>5</v>
      </c>
      <c r="D22" s="81" t="s">
        <v>35</v>
      </c>
      <c r="E22" s="61"/>
      <c r="F22" s="59"/>
      <c r="G22" s="59"/>
      <c r="K22" s="59"/>
    </row>
    <row r="23" spans="2:11" ht="14.25">
      <c r="B23" s="61"/>
      <c r="C23" s="61"/>
      <c r="F23" s="59"/>
      <c r="G23" s="59"/>
      <c r="H23" s="59"/>
      <c r="I23" s="59"/>
      <c r="J23" s="58"/>
      <c r="K23" s="59"/>
    </row>
    <row r="24" spans="2:11" ht="14.25">
      <c r="B24" s="61"/>
      <c r="C24" s="77"/>
      <c r="F24" s="59"/>
      <c r="G24" s="59"/>
      <c r="H24" s="59"/>
      <c r="I24" s="59"/>
      <c r="J24" s="58"/>
      <c r="K24" s="59"/>
    </row>
    <row r="25" spans="2:11" ht="14.25">
      <c r="B25" s="61"/>
      <c r="C25" s="77"/>
      <c r="F25" s="59"/>
      <c r="G25" s="59"/>
      <c r="H25" s="59"/>
      <c r="I25" s="59"/>
      <c r="J25" s="58"/>
      <c r="K25" s="59"/>
    </row>
    <row r="26" spans="2:11" ht="14.25">
      <c r="B26" s="61"/>
      <c r="C26" s="77"/>
      <c r="F26" s="59"/>
      <c r="G26" s="59"/>
      <c r="H26" s="59"/>
      <c r="I26" s="59"/>
      <c r="J26" s="58"/>
      <c r="K26" s="59"/>
    </row>
    <row r="27" spans="2:11" ht="14.25">
      <c r="B27" s="61"/>
      <c r="C27" s="59"/>
      <c r="F27" s="59"/>
      <c r="G27" s="59"/>
      <c r="H27" s="59"/>
      <c r="I27" s="59"/>
      <c r="J27" s="58"/>
      <c r="K27" s="59"/>
    </row>
    <row r="28" spans="2:11" ht="14.25">
      <c r="B28" s="61"/>
      <c r="C28" s="59"/>
      <c r="F28" s="59"/>
      <c r="G28" s="59"/>
      <c r="H28" s="59"/>
      <c r="J28" s="58"/>
      <c r="K28" s="59"/>
    </row>
    <row r="29" spans="2:11" ht="14.25">
      <c r="B29" s="61"/>
      <c r="C29" s="59"/>
      <c r="F29" s="59"/>
      <c r="G29" s="59"/>
      <c r="H29" s="59"/>
      <c r="I29" s="59"/>
      <c r="J29" s="58"/>
      <c r="K29" s="59"/>
    </row>
    <row r="30" spans="2:11" ht="14.25">
      <c r="B30" s="61"/>
      <c r="C30" s="59"/>
      <c r="F30" s="59"/>
      <c r="G30" s="59"/>
      <c r="H30" s="59"/>
      <c r="I30" s="59"/>
      <c r="J30" s="58"/>
      <c r="K30" s="59"/>
    </row>
    <row r="31" spans="2:11" ht="14.25">
      <c r="B31" s="61"/>
      <c r="C31" s="59"/>
      <c r="F31" s="59"/>
      <c r="G31" s="59"/>
      <c r="H31" s="59"/>
      <c r="I31" s="59"/>
      <c r="J31" s="58"/>
      <c r="K31" s="59"/>
    </row>
    <row r="32" spans="2:11" ht="14.25">
      <c r="B32" s="61"/>
      <c r="C32" s="59"/>
      <c r="F32" s="59"/>
      <c r="G32" s="59"/>
      <c r="H32" s="59"/>
      <c r="I32" s="59"/>
      <c r="J32" s="58"/>
      <c r="K32" s="59"/>
    </row>
    <row r="33" spans="2:11" ht="14.25">
      <c r="B33" s="61"/>
      <c r="C33" s="78"/>
      <c r="I33" s="59"/>
      <c r="J33" s="58"/>
      <c r="K33" s="59"/>
    </row>
    <row r="34" spans="2:11" ht="14.25">
      <c r="B34" s="61"/>
      <c r="C34" s="61"/>
      <c r="F34" s="59"/>
      <c r="G34" s="59"/>
      <c r="H34" s="59"/>
      <c r="I34" s="59"/>
      <c r="J34" s="58"/>
      <c r="K34" s="59"/>
    </row>
    <row r="35" spans="6:13" ht="14.25">
      <c r="F35" s="59"/>
      <c r="G35" s="59"/>
      <c r="H35" s="59"/>
      <c r="I35" s="59"/>
      <c r="J35" s="58"/>
      <c r="K35" s="59"/>
      <c r="L35" s="72"/>
      <c r="M35" s="59"/>
    </row>
    <row r="36" spans="6:13" ht="14.25">
      <c r="F36" s="59"/>
      <c r="G36" s="59"/>
      <c r="H36" s="59"/>
      <c r="I36" s="59"/>
      <c r="J36" s="58"/>
      <c r="K36" s="59"/>
      <c r="L36" s="72"/>
      <c r="M36" s="59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F6:O37"/>
  <sheetViews>
    <sheetView showGridLines="0" showRowColHeaders="0" zoomScale="80" zoomScaleNormal="80" zoomScalePageLayoutView="0" workbookViewId="0" topLeftCell="A1">
      <selection activeCell="G6" sqref="G6"/>
    </sheetView>
  </sheetViews>
  <sheetFormatPr defaultColWidth="9.140625" defaultRowHeight="15"/>
  <cols>
    <col min="1" max="5" width="8.8515625" style="90" customWidth="1"/>
    <col min="6" max="6" width="6.8515625" style="90" customWidth="1"/>
    <col min="7" max="7" width="9.7109375" style="90" customWidth="1"/>
    <col min="8" max="8" width="35.421875" style="90" customWidth="1"/>
    <col min="9" max="9" width="10.00390625" style="93" customWidth="1"/>
    <col min="10" max="10" width="8.8515625" style="90" customWidth="1"/>
    <col min="11" max="11" width="8.57421875" style="93" bestFit="1" customWidth="1"/>
    <col min="12" max="12" width="4.421875" style="90" customWidth="1"/>
    <col min="13" max="13" width="35.421875" style="90" customWidth="1"/>
    <col min="14" max="16384" width="8.8515625" style="90" customWidth="1"/>
  </cols>
  <sheetData>
    <row r="1" ht="15"/>
    <row r="2" ht="15"/>
    <row r="3" ht="15"/>
    <row r="4" ht="15"/>
    <row r="5" ht="15"/>
    <row r="6" ht="14.25">
      <c r="G6" s="90" t="s">
        <v>55</v>
      </c>
    </row>
    <row r="7" spans="6:15" ht="14.25">
      <c r="F7" s="60"/>
      <c r="G7" s="60"/>
      <c r="K7" s="93" t="s">
        <v>85</v>
      </c>
      <c r="L7" s="91"/>
      <c r="N7" s="91"/>
      <c r="O7" s="91"/>
    </row>
    <row r="8" spans="6:15" ht="14.25">
      <c r="F8" s="60"/>
      <c r="G8" s="60" t="s">
        <v>56</v>
      </c>
      <c r="H8" s="93" t="s">
        <v>22</v>
      </c>
      <c r="I8" s="93" t="s">
        <v>23</v>
      </c>
      <c r="J8" s="93" t="s">
        <v>57</v>
      </c>
      <c r="K8" s="93" t="s">
        <v>84</v>
      </c>
      <c r="M8" s="93" t="s">
        <v>58</v>
      </c>
      <c r="N8" s="91"/>
      <c r="O8" s="91"/>
    </row>
    <row r="9" spans="6:15" ht="14.25">
      <c r="F9" s="60"/>
      <c r="G9" s="92" t="s">
        <v>26</v>
      </c>
      <c r="H9" s="97" t="s">
        <v>27</v>
      </c>
      <c r="I9" s="67">
        <v>66.27</v>
      </c>
      <c r="J9" s="98">
        <v>2</v>
      </c>
      <c r="K9" s="99">
        <v>2625</v>
      </c>
      <c r="M9" s="67" t="s">
        <v>59</v>
      </c>
      <c r="N9" s="91"/>
      <c r="O9" s="91"/>
    </row>
    <row r="10" spans="6:15" ht="14.25">
      <c r="F10" s="60"/>
      <c r="G10" s="92" t="s">
        <v>30</v>
      </c>
      <c r="H10" s="97" t="s">
        <v>28</v>
      </c>
      <c r="I10" s="67">
        <v>46.81</v>
      </c>
      <c r="J10" s="98">
        <v>5</v>
      </c>
      <c r="K10" s="99">
        <v>1874</v>
      </c>
      <c r="M10" s="67" t="s">
        <v>60</v>
      </c>
      <c r="N10" s="91"/>
      <c r="O10" s="91"/>
    </row>
    <row r="11" spans="6:15" ht="14.25">
      <c r="F11" s="60"/>
      <c r="G11" s="92" t="s">
        <v>34</v>
      </c>
      <c r="H11" s="97" t="s">
        <v>31</v>
      </c>
      <c r="I11" s="67">
        <v>56.889</v>
      </c>
      <c r="J11" s="98">
        <v>4</v>
      </c>
      <c r="K11" s="99">
        <v>2062</v>
      </c>
      <c r="M11" s="67" t="s">
        <v>61</v>
      </c>
      <c r="N11" s="91"/>
      <c r="O11" s="91"/>
    </row>
    <row r="12" spans="6:15" ht="14.25">
      <c r="F12" s="100"/>
      <c r="G12" s="92" t="s">
        <v>43</v>
      </c>
      <c r="H12" s="97" t="s">
        <v>32</v>
      </c>
      <c r="I12" s="67">
        <v>62.94</v>
      </c>
      <c r="J12" s="98">
        <v>3</v>
      </c>
      <c r="K12" s="99">
        <v>2250</v>
      </c>
      <c r="M12" s="67" t="s">
        <v>62</v>
      </c>
      <c r="N12" s="91"/>
      <c r="O12" s="91"/>
    </row>
    <row r="13" spans="6:15" ht="14.25">
      <c r="F13" s="60"/>
      <c r="G13" s="92" t="s">
        <v>52</v>
      </c>
      <c r="H13" s="97" t="s">
        <v>35</v>
      </c>
      <c r="I13" s="67">
        <v>74.04</v>
      </c>
      <c r="J13" s="98">
        <v>1</v>
      </c>
      <c r="K13" s="99">
        <v>3000</v>
      </c>
      <c r="M13" s="67" t="s">
        <v>63</v>
      </c>
      <c r="N13" s="91"/>
      <c r="O13" s="91"/>
    </row>
    <row r="14" spans="6:15" ht="14.25">
      <c r="F14" s="60"/>
      <c r="G14" s="60"/>
      <c r="H14" s="91"/>
      <c r="I14" s="60"/>
      <c r="J14" s="91"/>
      <c r="K14" s="60"/>
      <c r="M14" s="67" t="s">
        <v>64</v>
      </c>
      <c r="N14" s="91"/>
      <c r="O14" s="91"/>
    </row>
    <row r="15" spans="6:15" ht="14.25">
      <c r="F15" s="60"/>
      <c r="G15" s="90" t="s">
        <v>66</v>
      </c>
      <c r="H15" s="93" t="s">
        <v>22</v>
      </c>
      <c r="I15" s="93" t="s">
        <v>23</v>
      </c>
      <c r="J15" s="93" t="s">
        <v>57</v>
      </c>
      <c r="K15" s="60"/>
      <c r="M15" s="67" t="s">
        <v>65</v>
      </c>
      <c r="N15" s="91"/>
      <c r="O15" s="91"/>
    </row>
    <row r="16" spans="6:15" ht="14.25">
      <c r="F16" s="60"/>
      <c r="G16" s="92" t="s">
        <v>26</v>
      </c>
      <c r="H16" s="97" t="s">
        <v>27</v>
      </c>
      <c r="I16" s="98">
        <v>51.23</v>
      </c>
      <c r="J16" s="99">
        <v>4</v>
      </c>
      <c r="K16" s="60"/>
      <c r="M16" s="67" t="s">
        <v>67</v>
      </c>
      <c r="N16" s="91"/>
      <c r="O16" s="91"/>
    </row>
    <row r="17" spans="6:15" ht="14.25">
      <c r="F17" s="60"/>
      <c r="G17" s="92" t="s">
        <v>30</v>
      </c>
      <c r="H17" s="97" t="s">
        <v>28</v>
      </c>
      <c r="I17" s="98">
        <v>19.54</v>
      </c>
      <c r="J17" s="99">
        <v>5</v>
      </c>
      <c r="K17" s="60"/>
      <c r="M17" s="67" t="s">
        <v>68</v>
      </c>
      <c r="N17" s="91"/>
      <c r="O17" s="91"/>
    </row>
    <row r="18" spans="6:15" ht="14.25">
      <c r="F18" s="60"/>
      <c r="G18" s="92" t="s">
        <v>34</v>
      </c>
      <c r="H18" s="97" t="s">
        <v>31</v>
      </c>
      <c r="I18" s="98">
        <v>52.6</v>
      </c>
      <c r="J18" s="99">
        <v>3</v>
      </c>
      <c r="K18" s="60"/>
      <c r="N18" s="91"/>
      <c r="O18" s="91"/>
    </row>
    <row r="19" spans="6:15" ht="14.25">
      <c r="F19" s="93"/>
      <c r="G19" s="92" t="s">
        <v>43</v>
      </c>
      <c r="H19" s="97" t="s">
        <v>32</v>
      </c>
      <c r="I19" s="98">
        <v>63.52</v>
      </c>
      <c r="J19" s="99">
        <v>2</v>
      </c>
      <c r="K19" s="60"/>
      <c r="N19" s="91"/>
      <c r="O19" s="91"/>
    </row>
    <row r="20" spans="6:15" ht="14.25">
      <c r="F20" s="91"/>
      <c r="G20" s="92" t="s">
        <v>52</v>
      </c>
      <c r="H20" s="97" t="s">
        <v>35</v>
      </c>
      <c r="I20" s="98">
        <v>66.93</v>
      </c>
      <c r="J20" s="99">
        <v>1</v>
      </c>
      <c r="K20" s="60"/>
      <c r="N20" s="91"/>
      <c r="O20" s="91"/>
    </row>
    <row r="21" spans="6:15" ht="14.25">
      <c r="F21" s="60"/>
      <c r="I21" s="90"/>
      <c r="K21" s="60"/>
      <c r="N21" s="91"/>
      <c r="O21" s="91"/>
    </row>
    <row r="22" spans="6:15" ht="14.25">
      <c r="F22" s="60"/>
      <c r="H22" s="93" t="s">
        <v>41</v>
      </c>
      <c r="I22" s="90"/>
      <c r="K22" s="60"/>
      <c r="N22" s="91"/>
      <c r="O22" s="91"/>
    </row>
    <row r="23" spans="6:15" ht="14.25">
      <c r="F23" s="60"/>
      <c r="G23" s="92">
        <v>1</v>
      </c>
      <c r="H23" s="97" t="s">
        <v>27</v>
      </c>
      <c r="N23" s="91"/>
      <c r="O23" s="91"/>
    </row>
    <row r="24" spans="7:15" ht="14.25">
      <c r="G24" s="92">
        <v>2</v>
      </c>
      <c r="H24" s="97" t="s">
        <v>28</v>
      </c>
      <c r="M24" s="60"/>
      <c r="N24" s="91"/>
      <c r="O24" s="91"/>
    </row>
    <row r="25" spans="7:15" ht="14.25">
      <c r="G25" s="92">
        <v>3</v>
      </c>
      <c r="H25" s="97" t="s">
        <v>31</v>
      </c>
      <c r="J25" s="60"/>
      <c r="M25" s="60"/>
      <c r="N25" s="91"/>
      <c r="O25" s="91"/>
    </row>
    <row r="26" spans="7:15" ht="14.25">
      <c r="G26" s="92">
        <v>4</v>
      </c>
      <c r="H26" s="97" t="s">
        <v>32</v>
      </c>
      <c r="I26" s="60"/>
      <c r="J26" s="60"/>
      <c r="N26" s="91"/>
      <c r="O26" s="91"/>
    </row>
    <row r="27" spans="7:15" ht="20.25" customHeight="1">
      <c r="G27" s="92">
        <v>5</v>
      </c>
      <c r="H27" s="97" t="s">
        <v>35</v>
      </c>
      <c r="I27" s="60"/>
      <c r="J27" s="60"/>
      <c r="M27" s="91"/>
      <c r="N27" s="91"/>
      <c r="O27" s="91"/>
    </row>
    <row r="28" spans="9:15" ht="14.25">
      <c r="I28" s="95"/>
      <c r="J28" s="60"/>
      <c r="M28" s="91"/>
      <c r="N28" s="91"/>
      <c r="O28" s="91"/>
    </row>
    <row r="29" spans="6:15" ht="14.25">
      <c r="F29" s="60"/>
      <c r="J29" s="91"/>
      <c r="M29" s="91"/>
      <c r="N29" s="91"/>
      <c r="O29" s="91"/>
    </row>
    <row r="30" spans="6:15" ht="14.25">
      <c r="F30" s="60"/>
      <c r="G30" s="91"/>
      <c r="H30" s="91"/>
      <c r="J30" s="91"/>
      <c r="K30" s="60"/>
      <c r="N30" s="91"/>
      <c r="O30" s="91"/>
    </row>
    <row r="31" spans="6:15" ht="14.25">
      <c r="F31" s="60"/>
      <c r="G31" s="64"/>
      <c r="H31" s="64"/>
      <c r="I31" s="96"/>
      <c r="J31" s="91"/>
      <c r="K31" s="60"/>
      <c r="M31" s="91"/>
      <c r="N31" s="91"/>
      <c r="O31" s="91"/>
    </row>
    <row r="32" spans="6:15" ht="14.25">
      <c r="F32" s="60"/>
      <c r="G32" s="64"/>
      <c r="H32" s="64"/>
      <c r="I32" s="96"/>
      <c r="J32" s="91"/>
      <c r="K32" s="60"/>
      <c r="M32" s="94"/>
      <c r="N32" s="91"/>
      <c r="O32" s="91"/>
    </row>
    <row r="33" spans="6:13" ht="14.25">
      <c r="F33" s="60"/>
      <c r="G33" s="64"/>
      <c r="H33" s="64"/>
      <c r="I33" s="60"/>
      <c r="J33" s="64"/>
      <c r="K33" s="60"/>
      <c r="M33" s="91"/>
    </row>
    <row r="34" spans="6:11" ht="14.25">
      <c r="F34" s="60"/>
      <c r="G34" s="64"/>
      <c r="H34" s="64"/>
      <c r="I34" s="60"/>
      <c r="J34" s="64"/>
      <c r="K34" s="60"/>
    </row>
    <row r="35" spans="6:11" ht="14.25">
      <c r="F35" s="60"/>
      <c r="G35" s="64"/>
      <c r="H35" s="64"/>
      <c r="I35" s="60"/>
      <c r="J35" s="64"/>
      <c r="K35" s="60"/>
    </row>
    <row r="36" spans="6:11" ht="14.25">
      <c r="F36" s="60"/>
      <c r="G36" s="64"/>
      <c r="H36" s="64"/>
      <c r="I36" s="60"/>
      <c r="J36" s="64"/>
      <c r="K36" s="60"/>
    </row>
    <row r="37" spans="6:11" ht="14.25">
      <c r="F37" s="60"/>
      <c r="G37" s="64"/>
      <c r="H37" s="91"/>
      <c r="I37" s="60"/>
      <c r="J37" s="64"/>
      <c r="K37" s="60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6:P48"/>
  <sheetViews>
    <sheetView showGridLines="0" showRowColHeaders="0" zoomScale="80" zoomScaleNormal="80" zoomScalePageLayoutView="0" workbookViewId="0" topLeftCell="A1">
      <selection activeCell="D6" sqref="D6"/>
    </sheetView>
  </sheetViews>
  <sheetFormatPr defaultColWidth="9.140625" defaultRowHeight="15"/>
  <cols>
    <col min="1" max="3" width="8.8515625" style="86" customWidth="1"/>
    <col min="4" max="4" width="13.57421875" style="86" customWidth="1"/>
    <col min="5" max="5" width="28.421875" style="86" customWidth="1"/>
    <col min="6" max="6" width="6.8515625" style="86" customWidth="1"/>
    <col min="7" max="7" width="6.28125" style="86" customWidth="1"/>
    <col min="8" max="9" width="5.28125" style="86" customWidth="1"/>
    <col min="10" max="10" width="13.28125" style="86" bestFit="1" customWidth="1"/>
    <col min="11" max="11" width="29.28125" style="86" customWidth="1"/>
    <col min="12" max="12" width="7.140625" style="86" customWidth="1"/>
    <col min="13" max="13" width="6.8515625" style="86" customWidth="1"/>
    <col min="14" max="14" width="7.00390625" style="86" customWidth="1"/>
    <col min="15" max="15" width="4.28125" style="86" customWidth="1"/>
    <col min="16" max="16" width="29.7109375" style="86" customWidth="1"/>
    <col min="17" max="18" width="8.8515625" style="86" customWidth="1"/>
    <col min="19" max="19" width="21.421875" style="86" customWidth="1"/>
    <col min="20" max="16384" width="8.8515625" style="86" customWidth="1"/>
  </cols>
  <sheetData>
    <row r="1" ht="15"/>
    <row r="2" ht="15"/>
    <row r="3" ht="15"/>
    <row r="4" ht="15"/>
    <row r="5" ht="15" customHeight="1"/>
    <row r="6" spans="4:14" ht="18" customHeight="1">
      <c r="D6" s="90" t="s">
        <v>88</v>
      </c>
      <c r="M6" s="59"/>
      <c r="N6" s="59"/>
    </row>
    <row r="7" spans="4:16" ht="17.25" customHeight="1">
      <c r="D7" s="86" t="s">
        <v>19</v>
      </c>
      <c r="E7" s="88" t="s">
        <v>22</v>
      </c>
      <c r="F7" s="88" t="s">
        <v>23</v>
      </c>
      <c r="G7" s="88">
        <v>1</v>
      </c>
      <c r="H7" s="88" t="s">
        <v>24</v>
      </c>
      <c r="J7" s="86" t="s">
        <v>20</v>
      </c>
      <c r="K7" s="88" t="s">
        <v>22</v>
      </c>
      <c r="L7" s="88" t="s">
        <v>23</v>
      </c>
      <c r="M7" s="88">
        <v>1</v>
      </c>
      <c r="N7" s="88" t="s">
        <v>24</v>
      </c>
      <c r="P7" s="101" t="s">
        <v>18</v>
      </c>
    </row>
    <row r="8" spans="4:16" ht="16.5" customHeight="1">
      <c r="D8" s="53" t="s">
        <v>26</v>
      </c>
      <c r="E8" s="104" t="s">
        <v>27</v>
      </c>
      <c r="F8" s="101">
        <v>7.5</v>
      </c>
      <c r="G8" s="101">
        <v>1</v>
      </c>
      <c r="H8" s="101">
        <v>1000</v>
      </c>
      <c r="J8" s="53" t="s">
        <v>26</v>
      </c>
      <c r="K8" s="104" t="s">
        <v>28</v>
      </c>
      <c r="L8" s="101">
        <v>4.9</v>
      </c>
      <c r="M8" s="101">
        <v>2</v>
      </c>
      <c r="N8" s="101">
        <v>800</v>
      </c>
      <c r="P8" s="101" t="s">
        <v>21</v>
      </c>
    </row>
    <row r="9" spans="4:16" ht="17.25" customHeight="1">
      <c r="D9" s="53" t="s">
        <v>30</v>
      </c>
      <c r="E9" s="104" t="s">
        <v>31</v>
      </c>
      <c r="F9" s="101">
        <v>6.17</v>
      </c>
      <c r="G9" s="101">
        <v>2</v>
      </c>
      <c r="H9" s="101">
        <v>800</v>
      </c>
      <c r="J9" s="53" t="s">
        <v>30</v>
      </c>
      <c r="K9" s="104" t="s">
        <v>32</v>
      </c>
      <c r="L9" s="101">
        <v>7.17</v>
      </c>
      <c r="M9" s="101">
        <v>1</v>
      </c>
      <c r="N9" s="101">
        <v>1000</v>
      </c>
      <c r="P9" s="53" t="s">
        <v>25</v>
      </c>
    </row>
    <row r="10" spans="4:16" ht="17.25" customHeight="1">
      <c r="D10" s="53" t="s">
        <v>34</v>
      </c>
      <c r="E10" s="104" t="s">
        <v>35</v>
      </c>
      <c r="F10" s="101">
        <v>4</v>
      </c>
      <c r="G10" s="101">
        <v>3</v>
      </c>
      <c r="H10" s="101">
        <v>600</v>
      </c>
      <c r="J10" s="53" t="s">
        <v>34</v>
      </c>
      <c r="K10" s="101"/>
      <c r="L10" s="101"/>
      <c r="M10" s="101"/>
      <c r="N10" s="101"/>
      <c r="P10" s="53" t="s">
        <v>29</v>
      </c>
    </row>
    <row r="11" ht="16.5" customHeight="1">
      <c r="P11" s="53" t="s">
        <v>33</v>
      </c>
    </row>
    <row r="12" spans="4:16" ht="16.5" customHeight="1">
      <c r="D12" s="86" t="s">
        <v>38</v>
      </c>
      <c r="E12" s="88" t="s">
        <v>22</v>
      </c>
      <c r="F12" s="88" t="s">
        <v>23</v>
      </c>
      <c r="G12" s="88">
        <v>2</v>
      </c>
      <c r="H12" s="88"/>
      <c r="J12" s="86" t="s">
        <v>39</v>
      </c>
      <c r="K12" s="88" t="s">
        <v>22</v>
      </c>
      <c r="L12" s="88" t="s">
        <v>23</v>
      </c>
      <c r="M12" s="88">
        <v>2</v>
      </c>
      <c r="N12" s="88"/>
      <c r="P12" s="53" t="s">
        <v>36</v>
      </c>
    </row>
    <row r="13" spans="4:16" ht="17.25" customHeight="1">
      <c r="D13" s="53" t="s">
        <v>26</v>
      </c>
      <c r="E13" s="101" t="str">
        <f>E8</f>
        <v> Peninsula BRC</v>
      </c>
      <c r="F13" s="101">
        <v>8.5</v>
      </c>
      <c r="G13" s="101">
        <v>1</v>
      </c>
      <c r="H13" s="101">
        <v>100</v>
      </c>
      <c r="J13" s="53" t="s">
        <v>26</v>
      </c>
      <c r="K13" s="101" t="str">
        <f>K9</f>
        <v>13th Beach BRC</v>
      </c>
      <c r="L13" s="103">
        <v>7.17</v>
      </c>
      <c r="M13" s="101">
        <v>2</v>
      </c>
      <c r="N13" s="101">
        <v>0</v>
      </c>
      <c r="P13" s="53" t="s">
        <v>37</v>
      </c>
    </row>
    <row r="14" spans="4:16" ht="16.5" customHeight="1">
      <c r="D14" s="53" t="s">
        <v>30</v>
      </c>
      <c r="E14" s="104" t="s">
        <v>28</v>
      </c>
      <c r="F14" s="101">
        <v>6.17</v>
      </c>
      <c r="G14" s="101">
        <v>2</v>
      </c>
      <c r="H14" s="101">
        <v>800</v>
      </c>
      <c r="J14" s="53" t="s">
        <v>30</v>
      </c>
      <c r="K14" s="104" t="s">
        <v>27</v>
      </c>
      <c r="L14" s="103">
        <v>5.67</v>
      </c>
      <c r="M14" s="101">
        <v>4</v>
      </c>
      <c r="N14" s="101">
        <v>400</v>
      </c>
      <c r="P14" s="105" t="s">
        <v>40</v>
      </c>
    </row>
    <row r="15" spans="4:16" ht="17.25" customHeight="1">
      <c r="D15" s="53" t="s">
        <v>34</v>
      </c>
      <c r="E15" s="104" t="s">
        <v>32</v>
      </c>
      <c r="F15" s="101">
        <v>4.67</v>
      </c>
      <c r="G15" s="101">
        <v>3</v>
      </c>
      <c r="H15" s="101">
        <v>600</v>
      </c>
      <c r="J15" s="53" t="s">
        <v>34</v>
      </c>
      <c r="K15" s="104" t="s">
        <v>31</v>
      </c>
      <c r="L15" s="103">
        <v>6.07</v>
      </c>
      <c r="M15" s="101">
        <v>3</v>
      </c>
      <c r="N15" s="101">
        <v>600</v>
      </c>
      <c r="P15" s="88"/>
    </row>
    <row r="16" spans="7:16" ht="17.25" customHeight="1">
      <c r="G16" s="86" t="s">
        <v>42</v>
      </c>
      <c r="J16" s="53" t="s">
        <v>43</v>
      </c>
      <c r="K16" s="104" t="s">
        <v>35</v>
      </c>
      <c r="L16" s="53">
        <v>9.67</v>
      </c>
      <c r="M16" s="101">
        <v>1</v>
      </c>
      <c r="N16" s="53">
        <v>1000</v>
      </c>
      <c r="P16" s="88" t="s">
        <v>41</v>
      </c>
    </row>
    <row r="17" spans="15:16" ht="17.25" customHeight="1">
      <c r="O17" s="86">
        <v>1</v>
      </c>
      <c r="P17" s="106" t="s">
        <v>27</v>
      </c>
    </row>
    <row r="18" spans="15:16" ht="17.25" customHeight="1">
      <c r="O18" s="86">
        <v>2</v>
      </c>
      <c r="P18" s="106" t="s">
        <v>28</v>
      </c>
    </row>
    <row r="19" spans="15:16" ht="17.25" customHeight="1">
      <c r="O19" s="86">
        <v>3</v>
      </c>
      <c r="P19" s="106" t="s">
        <v>31</v>
      </c>
    </row>
    <row r="20" spans="4:16" ht="16.5" customHeight="1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86">
        <v>4</v>
      </c>
      <c r="P20" s="106" t="s">
        <v>32</v>
      </c>
    </row>
    <row r="21" spans="4:16" ht="16.5" customHeight="1">
      <c r="D21" s="59"/>
      <c r="E21" s="58"/>
      <c r="F21" s="58"/>
      <c r="G21" s="58"/>
      <c r="H21" s="58"/>
      <c r="I21" s="59"/>
      <c r="J21" s="59"/>
      <c r="K21" s="58"/>
      <c r="L21" s="58"/>
      <c r="M21" s="58"/>
      <c r="N21" s="58"/>
      <c r="O21" s="86">
        <v>5</v>
      </c>
      <c r="P21" s="106" t="s">
        <v>35</v>
      </c>
    </row>
    <row r="22" spans="4:16" ht="16.5" customHeight="1">
      <c r="D22" s="59"/>
      <c r="E22" s="58"/>
      <c r="F22" s="58"/>
      <c r="G22" s="58"/>
      <c r="H22" s="58"/>
      <c r="I22" s="59"/>
      <c r="J22" s="59"/>
      <c r="K22" s="58"/>
      <c r="L22" s="58"/>
      <c r="M22" s="58"/>
      <c r="N22" s="58"/>
      <c r="P22" s="59"/>
    </row>
    <row r="23" spans="4:16" ht="17.25" customHeight="1">
      <c r="D23" s="59"/>
      <c r="E23" s="58"/>
      <c r="F23" s="58"/>
      <c r="G23" s="58"/>
      <c r="H23" s="58"/>
      <c r="I23" s="59"/>
      <c r="J23" s="59"/>
      <c r="K23" s="58"/>
      <c r="L23" s="58"/>
      <c r="M23" s="58"/>
      <c r="N23" s="58"/>
      <c r="P23" s="89"/>
    </row>
    <row r="24" spans="4:16" ht="17.25" customHeight="1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P24" s="89"/>
    </row>
    <row r="25" spans="4:16" ht="17.25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P25" s="89"/>
    </row>
    <row r="26" spans="4:16" ht="17.25" customHeight="1">
      <c r="D26" s="59"/>
      <c r="E26" s="58"/>
      <c r="F26" s="58"/>
      <c r="G26" s="58"/>
      <c r="H26" s="58"/>
      <c r="I26" s="59"/>
      <c r="J26" s="59"/>
      <c r="K26" s="58"/>
      <c r="L26" s="58"/>
      <c r="M26" s="58"/>
      <c r="N26" s="58"/>
      <c r="P26" s="89"/>
    </row>
    <row r="27" spans="4:16" ht="17.25" customHeight="1">
      <c r="D27" s="59"/>
      <c r="E27" s="58"/>
      <c r="F27" s="58"/>
      <c r="G27" s="102"/>
      <c r="H27" s="102"/>
      <c r="I27" s="59"/>
      <c r="J27" s="59"/>
      <c r="K27" s="58"/>
      <c r="L27" s="58"/>
      <c r="M27" s="58"/>
      <c r="N27" s="58"/>
      <c r="P27" s="89"/>
    </row>
    <row r="28" spans="4:16" ht="18" customHeight="1">
      <c r="D28" s="59"/>
      <c r="E28" s="58"/>
      <c r="F28" s="58"/>
      <c r="G28" s="102"/>
      <c r="H28" s="102"/>
      <c r="I28" s="59"/>
      <c r="J28" s="59"/>
      <c r="K28" s="58"/>
      <c r="L28" s="58"/>
      <c r="M28" s="58"/>
      <c r="N28" s="58"/>
      <c r="P28" s="78"/>
    </row>
    <row r="29" spans="4:14" ht="17.25" customHeight="1">
      <c r="D29" s="59"/>
      <c r="E29" s="58"/>
      <c r="F29" s="59"/>
      <c r="G29" s="102"/>
      <c r="H29" s="102"/>
      <c r="I29" s="59"/>
      <c r="J29" s="59"/>
      <c r="K29" s="58"/>
      <c r="L29" s="59"/>
      <c r="M29" s="59"/>
      <c r="N29" s="59"/>
    </row>
    <row r="30" spans="4:14" ht="16.5" customHeight="1">
      <c r="D30" s="59"/>
      <c r="E30" s="58"/>
      <c r="F30" s="59"/>
      <c r="G30" s="102"/>
      <c r="H30" s="102"/>
      <c r="I30" s="59"/>
      <c r="J30" s="59"/>
      <c r="K30" s="59"/>
      <c r="L30" s="59"/>
      <c r="M30" s="59"/>
      <c r="N30" s="59"/>
    </row>
    <row r="31" ht="17.25" customHeight="1"/>
    <row r="32" ht="17.25" customHeight="1"/>
    <row r="33" ht="16.5" customHeight="1"/>
    <row r="48" spans="4:9" ht="14.25">
      <c r="D48" s="59"/>
      <c r="E48" s="58"/>
      <c r="F48" s="58"/>
      <c r="G48" s="58"/>
      <c r="H48" s="58"/>
      <c r="I48" s="59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E5:AA51"/>
  <sheetViews>
    <sheetView showGridLines="0" showRowColHeaders="0" zoomScale="80" zoomScaleNormal="80" zoomScalePageLayoutView="0" workbookViewId="0" topLeftCell="A1">
      <selection activeCell="F5" sqref="F5"/>
    </sheetView>
  </sheetViews>
  <sheetFormatPr defaultColWidth="9.140625" defaultRowHeight="15"/>
  <cols>
    <col min="1" max="4" width="8.8515625" style="86" customWidth="1"/>
    <col min="5" max="5" width="9.421875" style="86" customWidth="1"/>
    <col min="6" max="6" width="9.28125" style="86" customWidth="1"/>
    <col min="7" max="7" width="29.8515625" style="86" customWidth="1"/>
    <col min="8" max="8" width="10.421875" style="86" customWidth="1"/>
    <col min="9" max="9" width="9.140625" style="86" customWidth="1"/>
    <col min="10" max="10" width="9.00390625" style="86" customWidth="1"/>
    <col min="11" max="11" width="7.421875" style="86" customWidth="1"/>
    <col min="12" max="12" width="33.421875" style="86" customWidth="1"/>
    <col min="13" max="13" width="11.140625" style="86" customWidth="1"/>
    <col min="14" max="14" width="10.7109375" style="86" customWidth="1"/>
    <col min="15" max="15" width="7.00390625" style="86" customWidth="1"/>
    <col min="16" max="16" width="41.00390625" style="86" customWidth="1"/>
    <col min="17" max="17" width="34.00390625" style="86" customWidth="1"/>
    <col min="18" max="18" width="9.8515625" style="86" customWidth="1"/>
    <col min="19" max="19" width="30.28125" style="86" customWidth="1"/>
    <col min="20" max="20" width="10.421875" style="86" customWidth="1"/>
    <col min="21" max="21" width="8.8515625" style="86" customWidth="1"/>
    <col min="22" max="22" width="11.7109375" style="86" customWidth="1"/>
    <col min="23" max="23" width="34.7109375" style="86" customWidth="1"/>
    <col min="24" max="24" width="8.8515625" style="86" customWidth="1"/>
    <col min="25" max="25" width="30.421875" style="86" customWidth="1"/>
    <col min="26" max="26" width="11.28125" style="86" customWidth="1"/>
    <col min="27" max="16384" width="8.8515625" style="86" customWidth="1"/>
  </cols>
  <sheetData>
    <row r="1" ht="15"/>
    <row r="2" ht="15"/>
    <row r="3" ht="15"/>
    <row r="4" ht="17.25" customHeight="1"/>
    <row r="5" ht="14.25">
      <c r="F5" s="90" t="s">
        <v>87</v>
      </c>
    </row>
    <row r="6" spans="5:26" ht="14.25">
      <c r="E6" s="59"/>
      <c r="F6" s="90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5:26" ht="14.25">
      <c r="E7" s="59"/>
      <c r="F7" s="88" t="s">
        <v>44</v>
      </c>
      <c r="J7" s="59"/>
      <c r="K7" s="59"/>
      <c r="L7" s="101" t="s">
        <v>45</v>
      </c>
      <c r="M7" s="59"/>
      <c r="N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5:26" ht="14.25">
      <c r="E8" s="59"/>
      <c r="F8" s="111" t="s">
        <v>22</v>
      </c>
      <c r="G8" s="88" t="s">
        <v>23</v>
      </c>
      <c r="H8" s="88" t="s">
        <v>46</v>
      </c>
      <c r="I8" s="111" t="s">
        <v>47</v>
      </c>
      <c r="J8" s="59" t="s">
        <v>24</v>
      </c>
      <c r="K8" s="59"/>
      <c r="L8" s="101" t="s">
        <v>21</v>
      </c>
      <c r="M8" s="58"/>
      <c r="N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6:26" ht="14.25">
      <c r="F9" s="53" t="s">
        <v>26</v>
      </c>
      <c r="G9" s="106" t="s">
        <v>27</v>
      </c>
      <c r="H9" s="101">
        <v>14.5</v>
      </c>
      <c r="I9" s="87">
        <v>1</v>
      </c>
      <c r="J9" s="53">
        <v>1000</v>
      </c>
      <c r="K9" s="59"/>
      <c r="L9" s="67" t="s">
        <v>48</v>
      </c>
      <c r="M9" s="58"/>
      <c r="N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6:26" ht="14.25">
      <c r="F10" s="53" t="s">
        <v>30</v>
      </c>
      <c r="G10" s="106" t="s">
        <v>28</v>
      </c>
      <c r="H10" s="101">
        <v>4.23</v>
      </c>
      <c r="I10" s="87">
        <v>5</v>
      </c>
      <c r="J10" s="53">
        <v>200</v>
      </c>
      <c r="K10" s="59"/>
      <c r="L10" s="67" t="s">
        <v>49</v>
      </c>
      <c r="M10" s="58"/>
      <c r="N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6:26" ht="14.25">
      <c r="F11" s="112" t="s">
        <v>34</v>
      </c>
      <c r="G11" s="106" t="s">
        <v>31</v>
      </c>
      <c r="H11" s="107">
        <v>8.33</v>
      </c>
      <c r="I11" s="87">
        <v>3</v>
      </c>
      <c r="J11" s="53">
        <v>600</v>
      </c>
      <c r="K11" s="59"/>
      <c r="L11" s="67" t="s">
        <v>50</v>
      </c>
      <c r="M11" s="58"/>
      <c r="N11" s="58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6:26" ht="14.25">
      <c r="F12" s="53" t="s">
        <v>43</v>
      </c>
      <c r="G12" s="106" t="s">
        <v>32</v>
      </c>
      <c r="H12" s="101">
        <v>7.2</v>
      </c>
      <c r="I12" s="87">
        <v>4</v>
      </c>
      <c r="J12" s="53">
        <v>400</v>
      </c>
      <c r="K12" s="59"/>
      <c r="L12" s="67" t="s">
        <v>51</v>
      </c>
      <c r="M12" s="58"/>
      <c r="N12" s="108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5:26" ht="14.25">
      <c r="E13" s="59"/>
      <c r="F13" s="92" t="s">
        <v>52</v>
      </c>
      <c r="G13" s="106" t="s">
        <v>35</v>
      </c>
      <c r="H13" s="101">
        <v>13.33</v>
      </c>
      <c r="I13" s="87">
        <v>2</v>
      </c>
      <c r="J13" s="53">
        <v>800</v>
      </c>
      <c r="K13" s="59"/>
      <c r="L13" s="67" t="s">
        <v>53</v>
      </c>
      <c r="M13" s="58"/>
      <c r="N13" s="108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5:26" ht="14.25">
      <c r="E14" s="59"/>
      <c r="F14" s="58"/>
      <c r="G14" s="58"/>
      <c r="H14" s="58" t="s">
        <v>54</v>
      </c>
      <c r="I14" s="72"/>
      <c r="J14" s="59"/>
      <c r="K14" s="59"/>
      <c r="L14" s="59"/>
      <c r="M14" s="58"/>
      <c r="N14" s="108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5:26" ht="14.25">
      <c r="E15" s="59"/>
      <c r="F15" s="58"/>
      <c r="G15" s="58"/>
      <c r="H15" s="58"/>
      <c r="I15" s="72"/>
      <c r="J15" s="59"/>
      <c r="L15" s="88" t="s">
        <v>41</v>
      </c>
      <c r="M15" s="58"/>
      <c r="N15" s="108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6:26" ht="14.25">
      <c r="F16" s="59"/>
      <c r="G16" s="58"/>
      <c r="H16" s="58"/>
      <c r="I16" s="72"/>
      <c r="J16" s="59"/>
      <c r="K16" s="53">
        <v>1</v>
      </c>
      <c r="L16" s="106" t="s">
        <v>27</v>
      </c>
      <c r="M16" s="58"/>
      <c r="N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6:26" ht="14.25">
      <c r="F17" s="59"/>
      <c r="G17" s="58"/>
      <c r="H17" s="58"/>
      <c r="I17" s="72"/>
      <c r="J17" s="59"/>
      <c r="K17" s="53">
        <v>2</v>
      </c>
      <c r="L17" s="106" t="s">
        <v>28</v>
      </c>
      <c r="M17" s="58"/>
      <c r="N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6:26" ht="14.25">
      <c r="F18" s="59"/>
      <c r="G18" s="58"/>
      <c r="H18" s="58"/>
      <c r="I18" s="72"/>
      <c r="J18" s="59"/>
      <c r="K18" s="53">
        <v>3</v>
      </c>
      <c r="L18" s="106" t="s">
        <v>31</v>
      </c>
      <c r="M18" s="58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6:26" ht="14.25">
      <c r="F19" s="59"/>
      <c r="G19" s="58"/>
      <c r="H19" s="58"/>
      <c r="I19" s="72"/>
      <c r="J19" s="59"/>
      <c r="K19" s="53">
        <v>4</v>
      </c>
      <c r="L19" s="106" t="s">
        <v>32</v>
      </c>
      <c r="M19" s="58"/>
      <c r="Q19" s="58"/>
      <c r="R19" s="58"/>
      <c r="S19" s="58"/>
      <c r="T19" s="58"/>
      <c r="U19" s="59"/>
      <c r="V19" s="59"/>
      <c r="W19" s="59"/>
      <c r="X19" s="59"/>
      <c r="Y19" s="59"/>
      <c r="Z19" s="59"/>
    </row>
    <row r="20" spans="5:26" ht="14.25">
      <c r="E20" s="59"/>
      <c r="F20" s="88"/>
      <c r="G20" s="88"/>
      <c r="H20" s="88"/>
      <c r="I20" s="111"/>
      <c r="J20" s="59"/>
      <c r="K20" s="53">
        <v>5</v>
      </c>
      <c r="L20" s="106" t="s">
        <v>35</v>
      </c>
      <c r="M20" s="58"/>
      <c r="N20" s="59"/>
      <c r="Q20" s="60"/>
      <c r="R20" s="58"/>
      <c r="S20" s="108"/>
      <c r="T20" s="108"/>
      <c r="U20" s="59"/>
      <c r="V20" s="59"/>
      <c r="W20" s="59"/>
      <c r="X20" s="59"/>
      <c r="Y20" s="59"/>
      <c r="Z20" s="59"/>
    </row>
    <row r="21" spans="5:26" ht="14.25">
      <c r="E21" s="59"/>
      <c r="F21" s="58"/>
      <c r="G21" s="58"/>
      <c r="H21" s="58"/>
      <c r="I21" s="111"/>
      <c r="J21" s="59"/>
      <c r="K21" s="59"/>
      <c r="L21" s="59"/>
      <c r="M21" s="58"/>
      <c r="N21" s="59"/>
      <c r="Q21" s="60"/>
      <c r="R21" s="58"/>
      <c r="S21" s="108"/>
      <c r="T21" s="108"/>
      <c r="U21" s="59"/>
      <c r="V21" s="59"/>
      <c r="W21" s="59"/>
      <c r="X21" s="59"/>
      <c r="Y21" s="59"/>
      <c r="Z21" s="59"/>
    </row>
    <row r="22" spans="5:26" ht="14.25">
      <c r="E22" s="59"/>
      <c r="F22" s="58"/>
      <c r="G22" s="58"/>
      <c r="H22" s="58"/>
      <c r="I22" s="111"/>
      <c r="J22" s="59"/>
      <c r="K22" s="59"/>
      <c r="L22" s="59"/>
      <c r="N22" s="59"/>
      <c r="Q22" s="60"/>
      <c r="R22" s="58"/>
      <c r="S22" s="108"/>
      <c r="T22" s="108"/>
      <c r="U22" s="59"/>
      <c r="V22" s="59"/>
      <c r="W22" s="59"/>
      <c r="X22" s="59"/>
      <c r="Y22" s="59"/>
      <c r="Z22" s="59"/>
    </row>
    <row r="23" spans="6:26" ht="14.25">
      <c r="F23" s="59"/>
      <c r="G23" s="58"/>
      <c r="H23" s="58"/>
      <c r="I23" s="111"/>
      <c r="J23" s="59"/>
      <c r="K23" s="59"/>
      <c r="L23" s="59"/>
      <c r="M23" s="58"/>
      <c r="N23" s="59"/>
      <c r="Q23" s="78"/>
      <c r="R23" s="58"/>
      <c r="S23" s="108"/>
      <c r="T23" s="108"/>
      <c r="U23" s="59"/>
      <c r="V23" s="59"/>
      <c r="W23" s="59"/>
      <c r="X23" s="59"/>
      <c r="Y23" s="59"/>
      <c r="Z23" s="59"/>
    </row>
    <row r="24" spans="6:26" ht="14.25">
      <c r="F24" s="59"/>
      <c r="G24" s="58"/>
      <c r="H24" s="58"/>
      <c r="I24" s="111"/>
      <c r="J24" s="59"/>
      <c r="K24" s="59"/>
      <c r="L24" s="59"/>
      <c r="M24" s="58"/>
      <c r="N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6:26" ht="14.25">
      <c r="F25" s="59"/>
      <c r="G25" s="58"/>
      <c r="H25" s="58"/>
      <c r="I25" s="111"/>
      <c r="J25" s="59"/>
      <c r="K25" s="59"/>
      <c r="L25" s="59"/>
      <c r="M25" s="58"/>
      <c r="N25" s="58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6:26" ht="14.25">
      <c r="F26" s="59"/>
      <c r="G26" s="58"/>
      <c r="H26" s="58"/>
      <c r="I26" s="72"/>
      <c r="J26" s="59"/>
      <c r="K26" s="59"/>
      <c r="L26" s="59"/>
      <c r="M26" s="58"/>
      <c r="N26" s="108"/>
      <c r="Q26" s="59"/>
      <c r="R26" s="59"/>
      <c r="S26" s="59"/>
      <c r="T26" s="59"/>
      <c r="U26" s="59"/>
      <c r="V26" s="59"/>
      <c r="W26" s="58"/>
      <c r="X26" s="58"/>
      <c r="Y26" s="58"/>
      <c r="Z26" s="58"/>
    </row>
    <row r="27" spans="5:26" ht="14.25">
      <c r="E27" s="59"/>
      <c r="K27" s="59"/>
      <c r="L27" s="78"/>
      <c r="M27" s="108"/>
      <c r="N27" s="108"/>
      <c r="Q27" s="59"/>
      <c r="R27" s="59"/>
      <c r="S27" s="59"/>
      <c r="T27" s="59"/>
      <c r="U27" s="59"/>
      <c r="V27" s="59"/>
      <c r="W27" s="110"/>
      <c r="X27" s="58"/>
      <c r="Y27" s="108"/>
      <c r="Z27" s="108"/>
    </row>
    <row r="28" spans="5:26" ht="14.25">
      <c r="E28" s="59"/>
      <c r="F28" s="59"/>
      <c r="G28" s="59"/>
      <c r="H28" s="59"/>
      <c r="I28" s="59"/>
      <c r="L28" s="58"/>
      <c r="M28" s="108"/>
      <c r="N28" s="108"/>
      <c r="Q28" s="59"/>
      <c r="R28" s="59"/>
      <c r="S28" s="59"/>
      <c r="T28" s="59"/>
      <c r="U28" s="59"/>
      <c r="V28" s="59"/>
      <c r="W28" s="110"/>
      <c r="X28" s="58"/>
      <c r="Y28" s="108"/>
      <c r="Z28" s="108"/>
    </row>
    <row r="29" spans="5:26" ht="14.25">
      <c r="E29" s="59"/>
      <c r="F29" s="58"/>
      <c r="G29" s="58"/>
      <c r="H29" s="58"/>
      <c r="I29" s="59"/>
      <c r="J29" s="59"/>
      <c r="L29" s="58"/>
      <c r="M29" s="108"/>
      <c r="N29" s="108"/>
      <c r="O29" s="59"/>
      <c r="P29" s="59"/>
      <c r="Q29" s="59"/>
      <c r="R29" s="59"/>
      <c r="S29" s="59"/>
      <c r="T29" s="59"/>
      <c r="U29" s="59"/>
      <c r="V29" s="59"/>
      <c r="W29" s="110"/>
      <c r="X29" s="58"/>
      <c r="Y29" s="108"/>
      <c r="Z29" s="108"/>
    </row>
    <row r="30" spans="5:26" ht="14.25">
      <c r="E30" s="59"/>
      <c r="F30" s="58"/>
      <c r="G30" s="109"/>
      <c r="H30" s="10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110"/>
      <c r="X30" s="58"/>
      <c r="Y30" s="108"/>
      <c r="Z30" s="108"/>
    </row>
    <row r="31" spans="5:26" ht="14.25">
      <c r="E31" s="59"/>
      <c r="F31" s="58"/>
      <c r="G31" s="109"/>
      <c r="H31" s="10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72"/>
      <c r="W31" s="59"/>
      <c r="X31" s="59"/>
      <c r="Y31" s="59"/>
      <c r="Z31" s="59"/>
    </row>
    <row r="32" spans="5:26" ht="14.25">
      <c r="E32" s="59"/>
      <c r="F32" s="58"/>
      <c r="G32" s="109"/>
      <c r="H32" s="10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72"/>
      <c r="W32" s="59"/>
      <c r="X32" s="59"/>
      <c r="Y32" s="59"/>
      <c r="Z32" s="59"/>
    </row>
    <row r="33" spans="5:26" ht="14.25">
      <c r="E33" s="59"/>
      <c r="F33" s="58"/>
      <c r="G33" s="109"/>
      <c r="H33" s="109"/>
      <c r="I33" s="59"/>
      <c r="J33" s="59"/>
      <c r="K33" s="59"/>
      <c r="L33" s="59"/>
      <c r="M33" s="59"/>
      <c r="N33" s="59"/>
      <c r="O33" s="59"/>
      <c r="P33" s="59"/>
      <c r="Q33" s="58"/>
      <c r="R33" s="58"/>
      <c r="S33" s="58"/>
      <c r="T33" s="58"/>
      <c r="U33" s="59"/>
      <c r="V33" s="59"/>
      <c r="W33" s="59"/>
      <c r="X33" s="59"/>
      <c r="Y33" s="59"/>
      <c r="Z33" s="59"/>
    </row>
    <row r="34" spans="5:26" ht="14.25">
      <c r="E34" s="72"/>
      <c r="F34" s="59"/>
      <c r="G34" s="59"/>
      <c r="H34" s="59"/>
      <c r="I34" s="59"/>
      <c r="J34" s="72"/>
      <c r="K34" s="59"/>
      <c r="L34" s="59"/>
      <c r="M34" s="59"/>
      <c r="N34" s="59"/>
      <c r="O34" s="59"/>
      <c r="P34" s="59"/>
      <c r="Q34" s="60"/>
      <c r="R34" s="58"/>
      <c r="S34" s="108"/>
      <c r="T34" s="108"/>
      <c r="U34" s="72"/>
      <c r="V34" s="59"/>
      <c r="W34" s="59"/>
      <c r="X34" s="59"/>
      <c r="Y34" s="59"/>
      <c r="Z34" s="59"/>
    </row>
    <row r="35" spans="5:26" ht="14.25"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58"/>
      <c r="S35" s="108"/>
      <c r="T35" s="108"/>
      <c r="U35" s="59"/>
      <c r="V35" s="59"/>
      <c r="W35" s="59"/>
      <c r="X35" s="59"/>
      <c r="Y35" s="59"/>
      <c r="Z35" s="59"/>
    </row>
    <row r="36" spans="5:26" ht="14.25">
      <c r="E36" s="59"/>
      <c r="F36" s="58"/>
      <c r="G36" s="58"/>
      <c r="H36" s="58"/>
      <c r="I36" s="59"/>
      <c r="J36" s="59"/>
      <c r="K36" s="59"/>
      <c r="L36" s="59"/>
      <c r="M36" s="59"/>
      <c r="N36" s="59"/>
      <c r="O36" s="59"/>
      <c r="P36" s="59"/>
      <c r="Q36" s="60"/>
      <c r="R36" s="58"/>
      <c r="S36" s="108"/>
      <c r="T36" s="108"/>
      <c r="U36" s="59"/>
      <c r="V36" s="59"/>
      <c r="W36" s="59"/>
      <c r="X36" s="59"/>
      <c r="Y36" s="59"/>
      <c r="Z36" s="59"/>
    </row>
    <row r="37" spans="5:26" ht="14.25">
      <c r="E37" s="59"/>
      <c r="F37" s="58"/>
      <c r="G37" s="108"/>
      <c r="H37" s="108"/>
      <c r="I37" s="59"/>
      <c r="J37" s="59"/>
      <c r="K37" s="59"/>
      <c r="L37" s="59"/>
      <c r="M37" s="59"/>
      <c r="N37" s="59"/>
      <c r="O37" s="59"/>
      <c r="P37" s="59"/>
      <c r="Q37" s="78"/>
      <c r="R37" s="58"/>
      <c r="S37" s="108"/>
      <c r="T37" s="108"/>
      <c r="U37" s="59"/>
      <c r="V37" s="59"/>
      <c r="W37" s="59"/>
      <c r="X37" s="59"/>
      <c r="Y37" s="59"/>
      <c r="Z37" s="59"/>
    </row>
    <row r="38" spans="5:26" ht="14.25">
      <c r="E38" s="59"/>
      <c r="F38" s="58"/>
      <c r="G38" s="108"/>
      <c r="H38" s="108"/>
      <c r="I38" s="59"/>
      <c r="J38" s="59"/>
      <c r="K38" s="59"/>
      <c r="L38" s="59"/>
      <c r="M38" s="59"/>
      <c r="N38" s="59"/>
      <c r="O38" s="59"/>
      <c r="P38" s="72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5:26" ht="14.25">
      <c r="E39" s="59"/>
      <c r="F39" s="58"/>
      <c r="G39" s="108"/>
      <c r="H39" s="108"/>
      <c r="I39" s="59"/>
      <c r="J39" s="59"/>
      <c r="K39" s="58"/>
      <c r="L39" s="58"/>
      <c r="M39" s="58"/>
      <c r="N39" s="58"/>
      <c r="O39" s="59"/>
      <c r="P39" s="59"/>
      <c r="Q39" s="59"/>
      <c r="R39" s="59"/>
      <c r="S39" s="59"/>
      <c r="T39" s="59"/>
      <c r="U39" s="59"/>
      <c r="V39" s="59"/>
      <c r="W39" s="60"/>
      <c r="X39" s="59"/>
      <c r="Y39" s="58"/>
      <c r="Z39" s="59"/>
    </row>
    <row r="40" spans="5:26" ht="14.25">
      <c r="E40" s="59"/>
      <c r="F40" s="58"/>
      <c r="G40" s="108"/>
      <c r="H40" s="108"/>
      <c r="I40" s="59"/>
      <c r="J40" s="59"/>
      <c r="K40" s="60"/>
      <c r="L40" s="58"/>
      <c r="M40" s="108"/>
      <c r="N40" s="108"/>
      <c r="O40" s="59"/>
      <c r="P40" s="59"/>
      <c r="Q40" s="59"/>
      <c r="R40" s="59"/>
      <c r="S40" s="59"/>
      <c r="T40" s="59"/>
      <c r="U40" s="59"/>
      <c r="V40" s="59"/>
      <c r="W40" s="58"/>
      <c r="X40" s="59"/>
      <c r="Y40" s="78"/>
      <c r="Z40" s="59"/>
    </row>
    <row r="41" spans="5:26" ht="14.25">
      <c r="E41" s="59"/>
      <c r="F41" s="59"/>
      <c r="G41" s="59"/>
      <c r="H41" s="59"/>
      <c r="I41" s="59"/>
      <c r="J41" s="59"/>
      <c r="K41" s="60"/>
      <c r="L41" s="58"/>
      <c r="M41" s="108"/>
      <c r="N41" s="108"/>
      <c r="O41" s="59"/>
      <c r="P41" s="59"/>
      <c r="Q41" s="59"/>
      <c r="R41" s="59"/>
      <c r="S41" s="59"/>
      <c r="T41" s="59"/>
      <c r="U41" s="59"/>
      <c r="V41" s="59"/>
      <c r="W41" s="60"/>
      <c r="X41" s="59"/>
      <c r="Y41" s="78"/>
      <c r="Z41" s="59"/>
    </row>
    <row r="42" spans="5:26" ht="14.25">
      <c r="E42" s="59"/>
      <c r="F42" s="59"/>
      <c r="G42" s="59"/>
      <c r="H42" s="59"/>
      <c r="I42" s="59"/>
      <c r="J42" s="59"/>
      <c r="K42" s="60"/>
      <c r="L42" s="58"/>
      <c r="M42" s="108"/>
      <c r="N42" s="108"/>
      <c r="O42" s="59"/>
      <c r="P42" s="59"/>
      <c r="Q42" s="59"/>
      <c r="R42" s="59"/>
      <c r="S42" s="59"/>
      <c r="T42" s="59"/>
      <c r="U42" s="59"/>
      <c r="V42" s="59"/>
      <c r="W42" s="60"/>
      <c r="X42" s="59"/>
      <c r="Y42" s="78"/>
      <c r="Z42" s="59"/>
    </row>
    <row r="43" spans="5:26" ht="14.25">
      <c r="E43" s="59"/>
      <c r="F43" s="58"/>
      <c r="G43" s="58"/>
      <c r="H43" s="58"/>
      <c r="I43" s="59"/>
      <c r="J43" s="59"/>
      <c r="K43" s="60"/>
      <c r="L43" s="58"/>
      <c r="M43" s="108"/>
      <c r="N43" s="108"/>
      <c r="O43" s="59"/>
      <c r="P43" s="59"/>
      <c r="Q43" s="59"/>
      <c r="R43" s="59"/>
      <c r="S43" s="59"/>
      <c r="T43" s="59"/>
      <c r="U43" s="59"/>
      <c r="V43" s="59"/>
      <c r="W43" s="60"/>
      <c r="X43" s="59"/>
      <c r="Y43" s="78"/>
      <c r="Z43" s="59"/>
    </row>
    <row r="44" spans="5:27" ht="14.25">
      <c r="E44" s="59"/>
      <c r="F44" s="58"/>
      <c r="G44" s="108"/>
      <c r="H44" s="108"/>
      <c r="I44" s="59"/>
      <c r="J44" s="72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/>
      <c r="X44" s="59"/>
      <c r="Y44" s="78"/>
      <c r="Z44" s="59"/>
      <c r="AA44" s="89"/>
    </row>
    <row r="45" spans="5:27" ht="14.25">
      <c r="E45" s="59"/>
      <c r="F45" s="58"/>
      <c r="G45" s="108"/>
      <c r="H45" s="108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/>
      <c r="X45" s="59"/>
      <c r="Y45" s="78"/>
      <c r="Z45" s="59"/>
      <c r="AA45" s="89"/>
    </row>
    <row r="46" spans="5:27" ht="14.25">
      <c r="E46" s="59"/>
      <c r="F46" s="58"/>
      <c r="G46" s="108"/>
      <c r="H46" s="108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60"/>
      <c r="X46" s="59"/>
      <c r="Y46" s="59"/>
      <c r="Z46" s="59"/>
      <c r="AA46" s="89"/>
    </row>
    <row r="47" spans="5:27" ht="14.25">
      <c r="E47" s="59"/>
      <c r="F47" s="58"/>
      <c r="G47" s="108"/>
      <c r="H47" s="108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89"/>
    </row>
    <row r="48" spans="5:26" ht="14.25">
      <c r="E48" s="72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5:26" ht="14.25"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5:26" ht="14.25"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5:26" ht="14.25"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</sheetData>
  <sheetProtection selectLockedCells="1" selectUnlockedCells="1"/>
  <mergeCells count="4">
    <mergeCell ref="G30:G31"/>
    <mergeCell ref="H30:H31"/>
    <mergeCell ref="G32:G33"/>
    <mergeCell ref="H32:H33"/>
  </mergeCells>
  <printOptions/>
  <pageMargins left="0" right="0" top="0" bottom="0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I11"/>
  <sheetViews>
    <sheetView zoomScale="74" zoomScaleNormal="74" zoomScalePageLayoutView="0" workbookViewId="0" topLeftCell="A1">
      <selection activeCell="E26" sqref="E26"/>
    </sheetView>
  </sheetViews>
  <sheetFormatPr defaultColWidth="10.57421875" defaultRowHeight="15"/>
  <cols>
    <col min="1" max="1" width="4.28125" style="0" customWidth="1"/>
    <col min="2" max="2" width="10.57421875" style="0" customWidth="1"/>
    <col min="3" max="3" width="15.7109375" style="0" customWidth="1"/>
    <col min="4" max="4" width="10.57421875" style="0" customWidth="1"/>
    <col min="5" max="5" width="16.8515625" style="0" customWidth="1"/>
    <col min="6" max="8" width="10.57421875" style="0" customWidth="1"/>
    <col min="9" max="9" width="21.57421875" style="0" customWidth="1"/>
  </cols>
  <sheetData>
    <row r="5" spans="2:9" ht="18">
      <c r="B5" s="2" t="s">
        <v>69</v>
      </c>
      <c r="C5" s="2"/>
      <c r="D5" s="2"/>
      <c r="E5" s="2"/>
      <c r="F5" s="2"/>
      <c r="G5" s="2"/>
      <c r="H5" s="2"/>
      <c r="I5" s="2"/>
    </row>
    <row r="6" spans="2:9" ht="51.75">
      <c r="B6" s="46"/>
      <c r="C6" s="47" t="s">
        <v>70</v>
      </c>
      <c r="D6" s="48" t="s">
        <v>71</v>
      </c>
      <c r="E6" s="48" t="s">
        <v>72</v>
      </c>
      <c r="F6" s="47" t="s">
        <v>73</v>
      </c>
      <c r="G6" s="48" t="s">
        <v>74</v>
      </c>
      <c r="H6" s="48" t="s">
        <v>75</v>
      </c>
      <c r="I6" s="48" t="s">
        <v>76</v>
      </c>
    </row>
    <row r="7" spans="2:9" ht="18">
      <c r="B7" s="44">
        <v>1</v>
      </c>
      <c r="C7" s="49" t="s">
        <v>35</v>
      </c>
      <c r="D7" s="45">
        <v>3000</v>
      </c>
      <c r="E7" s="45">
        <v>3000</v>
      </c>
      <c r="F7" s="46">
        <v>800</v>
      </c>
      <c r="G7" s="46">
        <v>600</v>
      </c>
      <c r="H7" s="46">
        <v>1000</v>
      </c>
      <c r="I7" s="50">
        <f>D7+F7+G7+H7+E7</f>
        <v>8400</v>
      </c>
    </row>
    <row r="8" spans="2:9" ht="18">
      <c r="B8" s="44">
        <v>2</v>
      </c>
      <c r="C8" s="49" t="s">
        <v>27</v>
      </c>
      <c r="D8" s="46">
        <v>2625</v>
      </c>
      <c r="E8" s="46">
        <v>2062</v>
      </c>
      <c r="F8" s="50">
        <v>1000</v>
      </c>
      <c r="G8" s="50">
        <v>1100</v>
      </c>
      <c r="H8" s="50">
        <v>400</v>
      </c>
      <c r="I8" s="50">
        <f>D8+F8+G8+H8+E8</f>
        <v>7187</v>
      </c>
    </row>
    <row r="9" spans="2:9" ht="18">
      <c r="B9" s="44">
        <v>3</v>
      </c>
      <c r="C9" s="49" t="s">
        <v>32</v>
      </c>
      <c r="D9" s="51">
        <v>2250</v>
      </c>
      <c r="E9" s="51">
        <v>2625</v>
      </c>
      <c r="F9" s="45">
        <v>400</v>
      </c>
      <c r="G9" s="45">
        <v>600</v>
      </c>
      <c r="H9" s="45">
        <v>1000</v>
      </c>
      <c r="I9" s="50">
        <f>D9+F9+G9+H9+E9</f>
        <v>6875</v>
      </c>
    </row>
    <row r="10" spans="2:9" ht="18">
      <c r="B10" s="44">
        <v>4</v>
      </c>
      <c r="C10" s="49" t="s">
        <v>31</v>
      </c>
      <c r="D10" s="46">
        <v>2062</v>
      </c>
      <c r="E10" s="46">
        <v>2250</v>
      </c>
      <c r="F10" s="46">
        <v>600</v>
      </c>
      <c r="G10" s="46">
        <v>800</v>
      </c>
      <c r="H10" s="46">
        <v>600</v>
      </c>
      <c r="I10" s="50">
        <f>D10+F10+G10+H10+E10</f>
        <v>6312</v>
      </c>
    </row>
    <row r="11" spans="2:9" ht="18">
      <c r="B11" s="44">
        <v>5</v>
      </c>
      <c r="C11" s="49" t="s">
        <v>28</v>
      </c>
      <c r="D11" s="2">
        <v>1874</v>
      </c>
      <c r="E11" s="2">
        <v>1874</v>
      </c>
      <c r="F11" s="45">
        <v>200</v>
      </c>
      <c r="G11" s="45">
        <v>800</v>
      </c>
      <c r="H11" s="45">
        <v>800</v>
      </c>
      <c r="I11" s="50">
        <f>D11+F11+G11+H11+E11</f>
        <v>5548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Glene</dc:creator>
  <cp:keywords/>
  <dc:description/>
  <cp:lastModifiedBy>Beau Brenchley</cp:lastModifiedBy>
  <dcterms:created xsi:type="dcterms:W3CDTF">2017-01-09T01:08:33Z</dcterms:created>
  <dcterms:modified xsi:type="dcterms:W3CDTF">2017-01-09T01:08:33Z</dcterms:modified>
  <cp:category/>
  <cp:version/>
  <cp:contentType/>
  <cp:contentStatus/>
</cp:coreProperties>
</file>