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16 &amp; Under Boys" sheetId="2" r:id="rId5"/>
    <sheet name="16 &amp; Under Girls" sheetId="3" r:id="rId6"/>
    <sheet name="14 &amp; Under Boys" sheetId="4" r:id="rId7"/>
    <sheet name="14 &amp; Under Girls" sheetId="5" r:id="rId8"/>
    <sheet name="12 &amp; Under Boys" sheetId="6" r:id="rId9"/>
    <sheet name="12 &amp; Under GIrls" sheetId="7" r:id="rId10"/>
  </sheets>
</workbook>
</file>

<file path=xl/sharedStrings.xml><?xml version="1.0" encoding="utf-8"?>
<sst xmlns="http://schemas.openxmlformats.org/spreadsheetml/2006/main" uniqueCount="140">
  <si>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</si>
  <si>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</si>
  <si>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</si>
  <si>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</si>
  <si>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16 &amp; Under Boys</t>
  </si>
  <si>
    <t>Table 1</t>
  </si>
  <si>
    <t>Rip Curl Gromsearch 16 &amp; Under Boys</t>
  </si>
  <si>
    <t>Rd1 Ht1</t>
  </si>
  <si>
    <t>1/4 Final 1</t>
  </si>
  <si>
    <t>Semi Final 1</t>
  </si>
  <si>
    <t>Final</t>
  </si>
  <si>
    <t>Red</t>
  </si>
  <si>
    <t>Harry Green</t>
  </si>
  <si>
    <t>1.10.</t>
  </si>
  <si>
    <t>White</t>
  </si>
  <si>
    <t>Jed Gradison</t>
  </si>
  <si>
    <t>2.10.</t>
  </si>
  <si>
    <t>Yellow</t>
  </si>
  <si>
    <t>Ruka Taite</t>
  </si>
  <si>
    <t>Blue</t>
  </si>
  <si>
    <t>Connor Clisby</t>
  </si>
  <si>
    <t>Semi Final 2</t>
  </si>
  <si>
    <t>Rd1 Ht2</t>
  </si>
  <si>
    <t>1/4 Final 2</t>
  </si>
  <si>
    <t>Jake Pancic</t>
  </si>
  <si>
    <t>Kai Allen</t>
  </si>
  <si>
    <t>Benny Wilson</t>
  </si>
  <si>
    <t>Cody Major</t>
  </si>
  <si>
    <t>Rd1 Ht3</t>
  </si>
  <si>
    <t>1/4 Final 3</t>
  </si>
  <si>
    <t>Joel Barry</t>
  </si>
  <si>
    <t>Archie Riddick</t>
  </si>
  <si>
    <t>Archer Curtis</t>
  </si>
  <si>
    <t>Digby Tooze</t>
  </si>
  <si>
    <t>Rd1 Ht4</t>
  </si>
  <si>
    <t>Jamie Thomson</t>
  </si>
  <si>
    <t>Indie White</t>
  </si>
  <si>
    <t>Dane Pullinger</t>
  </si>
  <si>
    <t>Cooper Puttergill</t>
  </si>
  <si>
    <t>Rd1 Ht5</t>
  </si>
  <si>
    <t>Spencer Kay</t>
  </si>
  <si>
    <t>Noah Clifford</t>
  </si>
  <si>
    <t>Will Clarke</t>
  </si>
  <si>
    <t>Bohdie Williams</t>
  </si>
  <si>
    <t>Rd1 Ht6</t>
  </si>
  <si>
    <t>Logan Steinwede</t>
  </si>
  <si>
    <t>Aiden Chamberlain</t>
  </si>
  <si>
    <t>Emerson Raper</t>
  </si>
  <si>
    <t>Mallie Brauer</t>
  </si>
  <si>
    <t>16 &amp; Under Girls</t>
  </si>
  <si>
    <t>Rip Curl Gromsearch 16 &amp; Under Girls</t>
  </si>
  <si>
    <t>RD 12</t>
  </si>
  <si>
    <t>Round 1</t>
  </si>
  <si>
    <t>Arabella Wilson</t>
  </si>
  <si>
    <t>Halina Morley</t>
  </si>
  <si>
    <t>Bella Taviani</t>
  </si>
  <si>
    <t>Grace Knight</t>
  </si>
  <si>
    <t>Mackenzie Davidson</t>
  </si>
  <si>
    <t>Angela Ball</t>
  </si>
  <si>
    <t>Aurora Furbank</t>
  </si>
  <si>
    <t>Lucy Naylor</t>
  </si>
  <si>
    <t>Lily MacDonald</t>
  </si>
  <si>
    <t>Maddison Davidson</t>
  </si>
  <si>
    <t>14 &amp; Under Boys</t>
  </si>
  <si>
    <t>RCGS HEAT DRAW</t>
  </si>
  <si>
    <t>14 &amp; Boys</t>
  </si>
  <si>
    <t>RD OF 16</t>
  </si>
  <si>
    <t>TOP SEEDS ENTER DRAW</t>
  </si>
  <si>
    <t>ROUND One (1,2,3,4, - rd 2 reseed)</t>
  </si>
  <si>
    <t>ROUND Two (1,2 - Semis)</t>
  </si>
  <si>
    <t>Semi (1,2 - Final)</t>
  </si>
  <si>
    <t>H1</t>
  </si>
  <si>
    <t>SEMI 1</t>
  </si>
  <si>
    <t>FINAL</t>
  </si>
  <si>
    <t>Jay Pink</t>
  </si>
  <si>
    <t>Oscar Salt</t>
  </si>
  <si>
    <t>Lennix Smith</t>
  </si>
  <si>
    <t>lb s4</t>
  </si>
  <si>
    <t>Ed Tooze</t>
  </si>
  <si>
    <t>lb s5</t>
  </si>
  <si>
    <t>lb s12</t>
  </si>
  <si>
    <t>H2</t>
  </si>
  <si>
    <t>SEMI 2</t>
  </si>
  <si>
    <t>Jack Ragen</t>
  </si>
  <si>
    <t>Matt Boyle</t>
  </si>
  <si>
    <t>Luke Dujic</t>
  </si>
  <si>
    <t>lb s1</t>
  </si>
  <si>
    <t>Corey Taylor</t>
  </si>
  <si>
    <t>lb s8</t>
  </si>
  <si>
    <t>King Cairns</t>
  </si>
  <si>
    <t>lb s9</t>
  </si>
  <si>
    <t>H3</t>
  </si>
  <si>
    <t>Jackson Grimshaw</t>
  </si>
  <si>
    <t>Dom Thomas</t>
  </si>
  <si>
    <t>Charlie Mahoney</t>
  </si>
  <si>
    <t>lb s2</t>
  </si>
  <si>
    <t>Winter Vincent</t>
  </si>
  <si>
    <t>lb s7</t>
  </si>
  <si>
    <t>Tai Taite</t>
  </si>
  <si>
    <t>lb s10</t>
  </si>
  <si>
    <t>H4</t>
  </si>
  <si>
    <t>lb= LEADERBOARD</t>
  </si>
  <si>
    <t>Byron Stapleton</t>
  </si>
  <si>
    <t>lb s3</t>
  </si>
  <si>
    <t>lb s6</t>
  </si>
  <si>
    <t>lb s11</t>
  </si>
  <si>
    <t>14 &amp; Under Girls</t>
  </si>
  <si>
    <t>Rating</t>
  </si>
  <si>
    <t>RD OF 8</t>
  </si>
  <si>
    <t>ROUND Two (1,2 - Final)</t>
  </si>
  <si>
    <t>Anna Chambelain</t>
  </si>
  <si>
    <t>Milli Allport</t>
  </si>
  <si>
    <t>Cedar Leigh-Jones</t>
  </si>
  <si>
    <t>Imogen Elliot</t>
  </si>
  <si>
    <t>Lucy Tandler</t>
  </si>
  <si>
    <t>Keira Buckpitt</t>
  </si>
  <si>
    <t>Jazz Wylie</t>
  </si>
  <si>
    <t>Poppy Corbett</t>
  </si>
  <si>
    <t>12 &amp; Under Boys</t>
  </si>
  <si>
    <t>RD OF 12</t>
  </si>
  <si>
    <t>Dane Dujic</t>
  </si>
  <si>
    <t>Lucas Hickson</t>
  </si>
  <si>
    <t>Chez Bos</t>
  </si>
  <si>
    <t>Fletcher Kelleher</t>
  </si>
  <si>
    <t>Baxter Hurt</t>
  </si>
  <si>
    <t>Jack MacDonald</t>
  </si>
  <si>
    <t>Archie Allport</t>
  </si>
  <si>
    <t>Jerry Kelly</t>
  </si>
  <si>
    <t>Kash Smith</t>
  </si>
  <si>
    <t>Remi Currell</t>
  </si>
  <si>
    <t>Nate Hopkins</t>
  </si>
  <si>
    <t>12 &amp; Under GIrls</t>
  </si>
  <si>
    <t>12 &amp; Under Girls</t>
  </si>
  <si>
    <t>Leila Salt</t>
  </si>
  <si>
    <t>Sarsha Pancic</t>
  </si>
  <si>
    <t>Poppy Sweetman</t>
  </si>
  <si>
    <t>Maia Taite</t>
  </si>
  <si>
    <t>Meg Day</t>
  </si>
  <si>
    <t>Sarah Hickson</t>
  </si>
  <si>
    <t>Shyla Short</t>
  </si>
</sst>
</file>

<file path=xl/styles.xml><?xml version="1.0" encoding="utf-8"?>
<styleSheet xmlns="http://schemas.openxmlformats.org/spreadsheetml/2006/main">
  <numFmts count="2">
    <numFmt numFmtId="0" formatCode="General"/>
    <numFmt numFmtId="59" formatCode="&quot;$&quot;#,##0&quot; &quot;;(&quot;$&quot;#,##0)"/>
  </numFmts>
  <fonts count="8">
    <font>
      <sz val="10"/>
      <color indexed="8"/>
      <name val="Helvetica Neue"/>
    </font>
    <font>
      <sz val="12"/>
      <color indexed="8"/>
      <name val="Helvetica Neue"/>
    </font>
    <font>
      <sz val="14"/>
      <color indexed="8"/>
      <name val="Helvetica Neue"/>
    </font>
    <font>
      <u val="single"/>
      <sz val="12"/>
      <color indexed="11"/>
      <name val="Helvetica Neue"/>
    </font>
    <font>
      <sz val="10"/>
      <color indexed="8"/>
      <name val="Calibri"/>
    </font>
    <font>
      <b val="1"/>
      <sz val="8"/>
      <color indexed="8"/>
      <name val="Helvetica"/>
    </font>
    <font>
      <sz val="8"/>
      <color indexed="8"/>
      <name val="Calibri"/>
    </font>
    <font>
      <sz val="8"/>
      <color indexed="16"/>
      <name val="Calibri"/>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17">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bottom/>
      <diagonal/>
    </border>
    <border>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12"/>
      </left>
      <right style="thin">
        <color indexed="12"/>
      </right>
      <top style="thin">
        <color indexed="8"/>
      </top>
      <bottom/>
      <diagonal/>
    </border>
    <border>
      <left style="thin">
        <color indexed="8"/>
      </left>
      <right style="thin">
        <color indexed="8"/>
      </right>
      <top style="thin">
        <color indexed="12"/>
      </top>
      <bottom style="thin">
        <color indexed="12"/>
      </bottom>
      <diagonal/>
    </border>
    <border>
      <left style="thin">
        <color indexed="12"/>
      </left>
      <right style="thin">
        <color indexed="8"/>
      </right>
      <top style="thin">
        <color indexed="12"/>
      </top>
      <bottom style="thin">
        <color indexed="8"/>
      </bottom>
      <diagonal/>
    </border>
  </borders>
  <cellStyleXfs count="1">
    <xf numFmtId="0" fontId="0" applyNumberFormat="0" applyFont="1" applyFill="0" applyBorder="0" applyAlignment="1" applyProtection="0">
      <alignment vertical="top" wrapText="1"/>
    </xf>
  </cellStyleXfs>
  <cellXfs count="78">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4" borderId="1" applyNumberFormat="1" applyFont="1" applyFill="0" applyBorder="1" applyAlignment="1" applyProtection="0">
      <alignment horizontal="left" vertical="top"/>
    </xf>
    <xf numFmtId="0" fontId="0" borderId="1" applyNumberFormat="0" applyFont="1" applyFill="0" applyBorder="1" applyAlignment="1" applyProtection="0">
      <alignment vertical="top" wrapText="1"/>
    </xf>
    <xf numFmtId="0" fontId="5" borderId="1" applyNumberFormat="0" applyFont="1" applyFill="0" applyBorder="1" applyAlignment="1" applyProtection="0">
      <alignment horizontal="left" vertical="top" wrapText="1"/>
    </xf>
    <xf numFmtId="0" fontId="5" borderId="1" applyNumberFormat="0" applyFont="1" applyFill="0" applyBorder="1" applyAlignment="1" applyProtection="0">
      <alignment vertical="top" wrapText="1"/>
    </xf>
    <xf numFmtId="49" fontId="5" borderId="2" applyNumberFormat="1" applyFont="1" applyFill="0" applyBorder="1" applyAlignment="1" applyProtection="0">
      <alignment vertical="top" wrapText="1"/>
    </xf>
    <xf numFmtId="0" fontId="5" borderId="2" applyNumberFormat="1" applyFont="1" applyFill="0" applyBorder="1" applyAlignment="1" applyProtection="0">
      <alignment vertical="top" wrapText="1"/>
    </xf>
    <xf numFmtId="49" fontId="5" borderId="2" applyNumberFormat="1" applyFont="1" applyFill="0" applyBorder="1" applyAlignment="1" applyProtection="0">
      <alignment horizontal="center" vertical="top" wrapText="1"/>
    </xf>
    <xf numFmtId="49" fontId="6" fillId="4" borderId="3" applyNumberFormat="1" applyFont="1" applyFill="1" applyBorder="1" applyAlignment="1" applyProtection="0">
      <alignment horizontal="left" vertical="top" wrapText="1"/>
    </xf>
    <xf numFmtId="49" fontId="0" borderId="4" applyNumberFormat="1" applyFont="1" applyFill="0" applyBorder="1" applyAlignment="1" applyProtection="0">
      <alignment vertical="top" wrapText="1"/>
    </xf>
    <xf numFmtId="0" fontId="0" borderId="4" applyNumberFormat="0" applyFont="1" applyFill="0" applyBorder="1" applyAlignment="1" applyProtection="0">
      <alignment vertical="top" wrapText="1"/>
    </xf>
    <xf numFmtId="0" fontId="0" borderId="5" applyNumberFormat="0" applyFont="1" applyFill="0" applyBorder="1" applyAlignment="1" applyProtection="0">
      <alignment vertical="top" wrapText="1"/>
    </xf>
    <xf numFmtId="0" fontId="6" borderId="4" applyNumberFormat="1" applyFont="1" applyFill="0" applyBorder="1" applyAlignment="1" applyProtection="0">
      <alignment horizontal="center" vertical="top" wrapText="1"/>
    </xf>
    <xf numFmtId="49" fontId="6" borderId="4" applyNumberFormat="1" applyFont="1" applyFill="0" applyBorder="1" applyAlignment="1" applyProtection="0">
      <alignment horizontal="center" vertical="top" wrapText="1"/>
    </xf>
    <xf numFmtId="49" fontId="6" borderId="3" applyNumberFormat="1" applyFont="1" applyFill="0" applyBorder="1" applyAlignment="1" applyProtection="0">
      <alignment horizontal="left" vertical="top" wrapText="1"/>
    </xf>
    <xf numFmtId="49" fontId="6" fillId="5" borderId="3" applyNumberFormat="1" applyFont="1" applyFill="1" applyBorder="1" applyAlignment="1" applyProtection="0">
      <alignment horizontal="left" vertical="top" wrapText="1"/>
    </xf>
    <xf numFmtId="49" fontId="6" fillId="6" borderId="3" applyNumberFormat="1" applyFont="1" applyFill="1" applyBorder="1" applyAlignment="1" applyProtection="0">
      <alignment horizontal="left" vertical="top" wrapText="1"/>
    </xf>
    <xf numFmtId="0" fontId="0" borderId="6" applyNumberFormat="0" applyFont="1" applyFill="0" applyBorder="1" applyAlignment="1" applyProtection="0">
      <alignment vertical="top" wrapText="1"/>
    </xf>
    <xf numFmtId="0" fontId="6" borderId="1" applyNumberFormat="0" applyFont="1" applyFill="0" applyBorder="1" applyAlignment="1" applyProtection="0">
      <alignment horizontal="left" vertical="top" wrapText="1"/>
    </xf>
    <xf numFmtId="0" fontId="6" borderId="1" applyNumberFormat="0" applyFont="1" applyFill="0" applyBorder="1" applyAlignment="1" applyProtection="0">
      <alignment horizontal="center" vertical="top" wrapText="1"/>
    </xf>
    <xf numFmtId="0" fontId="0" applyNumberFormat="1" applyFont="1" applyFill="0" applyBorder="0" applyAlignment="1" applyProtection="0">
      <alignment vertical="top" wrapText="1"/>
    </xf>
    <xf numFmtId="49" fontId="0" borderId="1" applyNumberFormat="1" applyFont="1" applyFill="0" applyBorder="1" applyAlignment="1" applyProtection="0">
      <alignment vertical="top"/>
    </xf>
    <xf numFmtId="0" fontId="0" borderId="1" applyNumberFormat="0" applyFont="1" applyFill="0" applyBorder="1" applyAlignment="1" applyProtection="0">
      <alignment vertical="top"/>
    </xf>
    <xf numFmtId="49" fontId="0" borderId="1" applyNumberFormat="1" applyFont="1" applyFill="0" applyBorder="1" applyAlignment="1" applyProtection="0">
      <alignment vertical="top" wrapText="1"/>
    </xf>
    <xf numFmtId="49" fontId="0" borderId="4" applyNumberFormat="1" applyFont="1" applyFill="0" applyBorder="1" applyAlignment="1" applyProtection="0">
      <alignment horizontal="center" vertical="top" wrapText="1"/>
    </xf>
    <xf numFmtId="0" fontId="0" borderId="4" applyNumberFormat="1" applyFont="1" applyFill="0" applyBorder="1" applyAlignment="1" applyProtection="0">
      <alignment horizontal="center" vertical="top" wrapText="1"/>
    </xf>
    <xf numFmtId="0" fontId="0" applyNumberFormat="1" applyFont="1" applyFill="0" applyBorder="0" applyAlignment="1" applyProtection="0">
      <alignment vertical="top" wrapText="1"/>
    </xf>
    <xf numFmtId="1" fontId="0" borderId="1" applyNumberFormat="1" applyFont="1" applyFill="0" applyBorder="1" applyAlignment="1" applyProtection="0">
      <alignment vertical="top" wrapText="1"/>
    </xf>
    <xf numFmtId="49" fontId="5" borderId="1" applyNumberFormat="1" applyFont="1" applyFill="0" applyBorder="1" applyAlignment="1" applyProtection="0">
      <alignment horizontal="left" vertical="top" wrapText="1"/>
    </xf>
    <xf numFmtId="1" fontId="7" borderId="1" applyNumberFormat="1" applyFont="1" applyFill="0" applyBorder="1" applyAlignment="1" applyProtection="0">
      <alignment horizontal="left" vertical="top" wrapText="1"/>
    </xf>
    <xf numFmtId="49" fontId="5" borderId="7" applyNumberFormat="1" applyFont="1" applyFill="0" applyBorder="1" applyAlignment="1" applyProtection="0">
      <alignment horizontal="left" vertical="top" wrapText="1"/>
    </xf>
    <xf numFmtId="0" fontId="0" borderId="8" applyNumberFormat="0" applyFont="1" applyFill="0" applyBorder="1" applyAlignment="1" applyProtection="0">
      <alignment vertical="top" wrapText="1"/>
    </xf>
    <xf numFmtId="0" fontId="0" fillId="7" borderId="9" applyNumberFormat="0" applyFont="1" applyFill="1" applyBorder="1" applyAlignment="1" applyProtection="0">
      <alignment vertical="bottom"/>
    </xf>
    <xf numFmtId="49" fontId="6" borderId="10" applyNumberFormat="1" applyFont="1" applyFill="0" applyBorder="1" applyAlignment="1" applyProtection="0">
      <alignment horizontal="left" vertical="top" wrapText="1"/>
    </xf>
    <xf numFmtId="59" fontId="6" borderId="1" applyNumberFormat="1" applyFont="1" applyFill="0" applyBorder="1" applyAlignment="1" applyProtection="0">
      <alignment horizontal="right" vertical="top" wrapText="1"/>
    </xf>
    <xf numFmtId="0" fontId="6" borderId="11" applyNumberFormat="0" applyFont="1" applyFill="0" applyBorder="1" applyAlignment="1" applyProtection="0">
      <alignment vertical="top" wrapText="1"/>
    </xf>
    <xf numFmtId="0" fontId="6" borderId="1" applyNumberFormat="0" applyFont="1" applyFill="0" applyBorder="1" applyAlignment="1" applyProtection="0">
      <alignment vertical="top" wrapText="1"/>
    </xf>
    <xf numFmtId="49" fontId="6" borderId="1" applyNumberFormat="1" applyFont="1" applyFill="0" applyBorder="1" applyAlignment="1" applyProtection="0">
      <alignment vertical="top" wrapText="1"/>
    </xf>
    <xf numFmtId="59" fontId="0" borderId="1" applyNumberFormat="1" applyFont="1" applyFill="0" applyBorder="1" applyAlignment="1" applyProtection="0">
      <alignment vertical="top" wrapText="1"/>
    </xf>
    <xf numFmtId="49" fontId="6" borderId="2" applyNumberFormat="1" applyFont="1" applyFill="0" applyBorder="1" applyAlignment="1" applyProtection="0">
      <alignment horizontal="left" vertical="top" wrapText="1"/>
    </xf>
    <xf numFmtId="0" fontId="6" borderId="2" applyNumberFormat="1" applyFont="1" applyFill="0" applyBorder="1" applyAlignment="1" applyProtection="0">
      <alignment horizontal="right" vertical="top" wrapText="1"/>
    </xf>
    <xf numFmtId="49" fontId="0" fillId="8" borderId="3" applyNumberFormat="1" applyFont="1" applyFill="1" applyBorder="1" applyAlignment="1" applyProtection="0">
      <alignment vertical="top" wrapText="1"/>
    </xf>
    <xf numFmtId="49" fontId="0" fillId="7" borderId="4" applyNumberFormat="1" applyFont="1" applyFill="1" applyBorder="1" applyAlignment="1" applyProtection="0">
      <alignment vertical="bottom"/>
    </xf>
    <xf numFmtId="0" fontId="6" borderId="4" applyNumberFormat="0" applyFont="1" applyFill="0" applyBorder="1" applyAlignment="1" applyProtection="0">
      <alignment horizontal="left" vertical="top" wrapText="1"/>
    </xf>
    <xf numFmtId="0" fontId="0" borderId="4" applyNumberFormat="1" applyFont="1" applyFill="0" applyBorder="1" applyAlignment="1" applyProtection="0">
      <alignment vertical="top" wrapText="1"/>
    </xf>
    <xf numFmtId="49" fontId="0" borderId="3" applyNumberFormat="1" applyFont="1" applyFill="0" applyBorder="1" applyAlignment="1" applyProtection="0">
      <alignment vertical="top" wrapText="1"/>
    </xf>
    <xf numFmtId="49" fontId="0" fillId="9" borderId="3" applyNumberFormat="1" applyFont="1" applyFill="1" applyBorder="1" applyAlignment="1" applyProtection="0">
      <alignment vertical="top" wrapText="1"/>
    </xf>
    <xf numFmtId="49" fontId="0" fillId="6" borderId="3" applyNumberFormat="1" applyFont="1" applyFill="1" applyBorder="1" applyAlignment="1" applyProtection="0">
      <alignment vertical="top" wrapText="1"/>
    </xf>
    <xf numFmtId="49" fontId="6" borderId="12" applyNumberFormat="1" applyFont="1" applyFill="0" applyBorder="1" applyAlignment="1" applyProtection="0">
      <alignment horizontal="left" vertical="top" wrapText="1"/>
    </xf>
    <xf numFmtId="0" fontId="6" borderId="12" applyNumberFormat="1" applyFont="1" applyFill="0" applyBorder="1" applyAlignment="1" applyProtection="0">
      <alignment horizontal="right" vertical="top" wrapText="1"/>
    </xf>
    <xf numFmtId="0" fontId="6" borderId="13" applyNumberFormat="1" applyFont="1" applyFill="0" applyBorder="1" applyAlignment="1" applyProtection="0">
      <alignment horizontal="right" vertical="top" wrapText="1"/>
    </xf>
    <xf numFmtId="0" fontId="6" borderId="6" applyNumberFormat="0" applyFont="1" applyFill="0" applyBorder="1" applyAlignment="1" applyProtection="0">
      <alignment vertical="top" wrapText="1"/>
    </xf>
    <xf numFmtId="0" fontId="0" borderId="14" applyNumberFormat="0" applyFont="1" applyFill="0" applyBorder="1" applyAlignment="1" applyProtection="0">
      <alignment vertical="top" wrapText="1"/>
    </xf>
    <xf numFmtId="49" fontId="0" fillId="10" borderId="9" applyNumberFormat="1" applyFont="1" applyFill="1" applyBorder="1" applyAlignment="1" applyProtection="0">
      <alignment vertical="bottom"/>
    </xf>
    <xf numFmtId="0" fontId="0" borderId="10" applyNumberFormat="0" applyFont="1" applyFill="0" applyBorder="1" applyAlignment="1" applyProtection="0">
      <alignment vertical="top" wrapText="1"/>
    </xf>
    <xf numFmtId="0" fontId="0" borderId="11"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7" borderId="1" applyNumberFormat="1" applyFont="1" applyFill="0" applyBorder="1" applyAlignment="1" applyProtection="0">
      <alignment horizontal="left" vertical="top" wrapText="1"/>
    </xf>
    <xf numFmtId="0" fontId="6" borderId="4" applyNumberFormat="0" applyFont="1" applyFill="0" applyBorder="1" applyAlignment="1" applyProtection="0">
      <alignment horizontal="right" vertical="top" wrapText="1"/>
    </xf>
    <xf numFmtId="49" fontId="0" fillId="8" borderId="15" applyNumberFormat="1" applyFont="1" applyFill="1" applyBorder="1" applyAlignment="1" applyProtection="0">
      <alignment vertical="top" wrapText="1"/>
    </xf>
    <xf numFmtId="49" fontId="0" borderId="15" applyNumberFormat="1" applyFont="1" applyFill="0" applyBorder="1" applyAlignment="1" applyProtection="0">
      <alignment vertical="top" wrapText="1"/>
    </xf>
    <xf numFmtId="49" fontId="0" fillId="9" borderId="15" applyNumberFormat="1" applyFont="1" applyFill="1" applyBorder="1" applyAlignment="1" applyProtection="0">
      <alignment vertical="top" wrapText="1"/>
    </xf>
    <xf numFmtId="49" fontId="0" fillId="6" borderId="15" applyNumberFormat="1" applyFont="1" applyFill="1" applyBorder="1" applyAlignment="1" applyProtection="0">
      <alignment vertical="top" wrapText="1"/>
    </xf>
    <xf numFmtId="0" fontId="0" borderId="1" applyNumberFormat="0" applyFont="1" applyFill="0" applyBorder="1" applyAlignment="1" applyProtection="0">
      <alignment vertical="bottom"/>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5" borderId="1" applyNumberFormat="1" applyFont="1" applyFill="0" applyBorder="1" applyAlignment="1" applyProtection="0">
      <alignment horizontal="left" vertical="top"/>
    </xf>
    <xf numFmtId="49" fontId="5" borderId="7" applyNumberFormat="1" applyFont="1" applyFill="0" applyBorder="1" applyAlignment="1" applyProtection="0">
      <alignment horizontal="left" vertical="top"/>
    </xf>
    <xf numFmtId="49" fontId="6" borderId="10" applyNumberFormat="1" applyFont="1" applyFill="0" applyBorder="1" applyAlignment="1" applyProtection="0">
      <alignment horizontal="left" vertical="top"/>
    </xf>
    <xf numFmtId="0" fontId="6" borderId="16" applyNumberFormat="1" applyFont="1" applyFill="0" applyBorder="1" applyAlignment="1" applyProtection="0">
      <alignment horizontal="right" vertical="top" wrapText="1"/>
    </xf>
    <xf numFmtId="0" fontId="0" borderId="7" applyNumberFormat="0" applyFont="1" applyFill="0" applyBorder="1"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5a5a5"/>
      <rgbColor rgb="ffed220b"/>
      <rgbColor rgb="fffae232"/>
      <rgbColor rgb="ff00a1fe"/>
      <rgbColor rgb="ffffffff"/>
      <rgbColor rgb="ffffff00"/>
      <rgbColor rgb="fffe634d"/>
      <rgbColor rgb="fffefb66"/>
      <rgbColor rgb="ff00b0f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49</v>
      </c>
      <c r="C11" s="3"/>
      <c r="D11" s="3"/>
    </row>
    <row r="12">
      <c r="B12" s="4"/>
      <c r="C12" t="s" s="4">
        <v>5</v>
      </c>
      <c r="D12" t="s" s="5">
        <v>49</v>
      </c>
    </row>
    <row r="13">
      <c r="B13" t="s" s="3">
        <v>63</v>
      </c>
      <c r="C13" s="3"/>
      <c r="D13" s="3"/>
    </row>
    <row r="14">
      <c r="B14" s="4"/>
      <c r="C14" t="s" s="4">
        <v>5</v>
      </c>
      <c r="D14" t="s" s="5">
        <v>63</v>
      </c>
    </row>
    <row r="15">
      <c r="B15" t="s" s="3">
        <v>106</v>
      </c>
      <c r="C15" s="3"/>
      <c r="D15" s="3"/>
    </row>
    <row r="16">
      <c r="B16" s="4"/>
      <c r="C16" t="s" s="4">
        <v>5</v>
      </c>
      <c r="D16" t="s" s="5">
        <v>106</v>
      </c>
    </row>
    <row r="17">
      <c r="B17" t="s" s="3">
        <v>118</v>
      </c>
      <c r="C17" s="3"/>
      <c r="D17" s="3"/>
    </row>
    <row r="18">
      <c r="B18" s="4"/>
      <c r="C18" t="s" s="4">
        <v>5</v>
      </c>
      <c r="D18" t="s" s="5">
        <v>118</v>
      </c>
    </row>
    <row r="19">
      <c r="B19" t="s" s="3">
        <v>131</v>
      </c>
      <c r="C19" s="3"/>
      <c r="D19" s="3"/>
    </row>
    <row r="20">
      <c r="B20" s="4"/>
      <c r="C20" t="s" s="4">
        <v>5</v>
      </c>
      <c r="D20" t="s" s="5">
        <v>131</v>
      </c>
    </row>
  </sheetData>
  <mergeCells count="1">
    <mergeCell ref="B3:D3"/>
  </mergeCells>
  <hyperlinks>
    <hyperlink ref="D10" location="'16 &amp; Under Boys'!R1C1" tooltip="" display="16 &amp; Under Boys"/>
    <hyperlink ref="D12" location="'16 &amp; Under Girls'!R1C1" tooltip="" display="16 &amp; Under Girls"/>
    <hyperlink ref="D14" location="'14 &amp; Under Boys'!R1C1" tooltip="" display="14 &amp; Under Boys"/>
    <hyperlink ref="D16" location="'14 &amp; Under Girls'!R1C1" tooltip="" display="14 &amp; Under Girls"/>
    <hyperlink ref="D18" location="'12 &amp; Under Boys'!R2C1" tooltip="" display="12 &amp; Under Boys"/>
    <hyperlink ref="D20" location="'12 &amp; Under GIrls'!R1C1" tooltip="" display="12 &amp; Under GIrls"/>
  </hyperlinks>
</worksheet>
</file>

<file path=xl/worksheets/sheet2.xml><?xml version="1.0" encoding="utf-8"?>
<worksheet xmlns:r="http://schemas.openxmlformats.org/officeDocument/2006/relationships" xmlns="http://schemas.openxmlformats.org/spreadsheetml/2006/main">
  <sheetPr>
    <pageSetUpPr fitToPage="1"/>
  </sheetPr>
  <dimension ref="A1:O42"/>
  <sheetViews>
    <sheetView workbookViewId="0" showGridLines="0" defaultGridColor="1"/>
  </sheetViews>
  <sheetFormatPr defaultColWidth="16.3333" defaultRowHeight="19.9" customHeight="1" outlineLevelRow="0" outlineLevelCol="0"/>
  <cols>
    <col min="1" max="1" width="9.0625" style="6" customWidth="1"/>
    <col min="2" max="4" width="16.3516" style="6" customWidth="1"/>
    <col min="5" max="5" width="12.7656" style="6" customWidth="1"/>
    <col min="6" max="15" width="16.3516" style="6" customWidth="1"/>
    <col min="16" max="256" width="16.3516" style="6" customWidth="1"/>
  </cols>
  <sheetData>
    <row r="1" ht="20.35" customHeight="1">
      <c r="A1" t="s" s="7">
        <v>6</v>
      </c>
      <c r="B1" s="8"/>
      <c r="C1" s="8"/>
      <c r="D1" s="8"/>
      <c r="E1" s="8"/>
      <c r="F1" s="8"/>
      <c r="G1" s="8"/>
      <c r="H1" s="8"/>
      <c r="I1" s="8"/>
      <c r="J1" s="8"/>
      <c r="K1" s="8"/>
      <c r="L1" s="8"/>
      <c r="M1" s="8"/>
      <c r="N1" s="8"/>
      <c r="O1" s="8"/>
    </row>
    <row r="2" ht="20.05" customHeight="1">
      <c r="A2" s="9"/>
      <c r="B2" s="10"/>
      <c r="C2" s="8"/>
      <c r="D2" s="8"/>
      <c r="E2" s="8"/>
      <c r="F2" s="8"/>
      <c r="G2" s="8"/>
      <c r="H2" s="8"/>
      <c r="I2" s="8"/>
      <c r="J2" s="8"/>
      <c r="K2" s="8"/>
      <c r="L2" s="8"/>
      <c r="M2" s="8"/>
      <c r="N2" s="8"/>
      <c r="O2" s="8"/>
    </row>
    <row r="3" ht="20.05" customHeight="1">
      <c r="A3" s="8"/>
      <c r="B3" s="8"/>
      <c r="C3" s="8"/>
      <c r="D3" s="8"/>
      <c r="E3" s="8"/>
      <c r="F3" s="8"/>
      <c r="G3" s="8"/>
      <c r="H3" s="8"/>
      <c r="I3" s="8"/>
      <c r="J3" s="8"/>
      <c r="K3" s="8"/>
      <c r="L3" s="8"/>
      <c r="M3" s="8"/>
      <c r="N3" s="8"/>
      <c r="O3" s="8"/>
    </row>
    <row r="4" ht="20.35" customHeight="1">
      <c r="A4" s="8"/>
      <c r="B4" t="s" s="11">
        <v>7</v>
      </c>
      <c r="C4" s="12">
        <v>1</v>
      </c>
      <c r="D4" s="8"/>
      <c r="E4" s="10"/>
      <c r="F4" t="s" s="13">
        <v>8</v>
      </c>
      <c r="G4" s="12">
        <v>7</v>
      </c>
      <c r="H4" s="8"/>
      <c r="I4" s="10"/>
      <c r="J4" t="s" s="13">
        <v>9</v>
      </c>
      <c r="K4" s="12">
        <v>10</v>
      </c>
      <c r="L4" s="8"/>
      <c r="M4" s="10"/>
      <c r="N4" t="s" s="13">
        <v>10</v>
      </c>
      <c r="O4" s="12">
        <v>12</v>
      </c>
    </row>
    <row r="5" ht="20.7" customHeight="1">
      <c r="A5" t="s" s="14">
        <v>11</v>
      </c>
      <c r="B5" t="s" s="15">
        <v>12</v>
      </c>
      <c r="C5" s="16"/>
      <c r="D5" s="17"/>
      <c r="E5" t="s" s="14">
        <v>11</v>
      </c>
      <c r="F5" s="18">
        <v>1.1</v>
      </c>
      <c r="G5" s="16"/>
      <c r="H5" s="17"/>
      <c r="I5" t="s" s="14">
        <v>11</v>
      </c>
      <c r="J5" s="18">
        <f>IF(G5=1,F5,(IF(G6=1,F6,(IF(G7=1,F7,(IF(G8=1,F8,1.7)))))))</f>
        <v>1.7</v>
      </c>
      <c r="K5" s="16"/>
      <c r="L5" s="17"/>
      <c r="M5" t="s" s="14">
        <v>11</v>
      </c>
      <c r="N5" t="s" s="19">
        <v>13</v>
      </c>
      <c r="O5" s="16"/>
    </row>
    <row r="6" ht="20.7" customHeight="1">
      <c r="A6" t="s" s="20">
        <v>14</v>
      </c>
      <c r="B6" t="s" s="15">
        <v>15</v>
      </c>
      <c r="C6" s="16"/>
      <c r="D6" s="17"/>
      <c r="E6" t="s" s="20">
        <v>14</v>
      </c>
      <c r="F6" s="18">
        <v>2.1</v>
      </c>
      <c r="G6" s="16"/>
      <c r="H6" s="17"/>
      <c r="I6" t="s" s="20">
        <v>14</v>
      </c>
      <c r="J6" s="18">
        <f>IF(G11=2,F11,(IF(G12=2,F12,(IF(G13=2,F13,(IF(G14=2,F14,2.8)))))))</f>
        <v>2.8</v>
      </c>
      <c r="K6" s="16"/>
      <c r="L6" s="17"/>
      <c r="M6" t="s" s="20">
        <v>14</v>
      </c>
      <c r="N6" t="s" s="19">
        <v>16</v>
      </c>
      <c r="O6" s="16"/>
    </row>
    <row r="7" ht="20.7" customHeight="1">
      <c r="A7" t="s" s="21">
        <v>17</v>
      </c>
      <c r="B7" t="s" s="15">
        <v>18</v>
      </c>
      <c r="C7" s="16"/>
      <c r="D7" s="17"/>
      <c r="E7" t="s" s="21">
        <v>17</v>
      </c>
      <c r="F7" s="18">
        <v>1.2</v>
      </c>
      <c r="G7" s="16"/>
      <c r="H7" s="17"/>
      <c r="I7" t="s" s="21">
        <v>17</v>
      </c>
      <c r="J7" s="18">
        <f>IF(G17=2,F17,(IF(G18=2,F18,(IF(G19=2,F19,(IF(G20=2,F20,2.9)))))))</f>
        <v>2.9</v>
      </c>
      <c r="K7" s="16"/>
      <c r="L7" s="17"/>
      <c r="M7" t="s" s="21">
        <v>17</v>
      </c>
      <c r="N7" s="18">
        <v>1.11</v>
      </c>
      <c r="O7" s="16"/>
    </row>
    <row r="8" ht="20.7" customHeight="1">
      <c r="A8" t="s" s="22">
        <v>19</v>
      </c>
      <c r="B8" t="s" s="15">
        <v>20</v>
      </c>
      <c r="C8" s="16"/>
      <c r="D8" s="17"/>
      <c r="E8" t="s" s="22">
        <v>19</v>
      </c>
      <c r="F8" s="18">
        <v>2.2</v>
      </c>
      <c r="G8" s="16"/>
      <c r="H8" s="17"/>
      <c r="I8" s="8"/>
      <c r="J8" s="23"/>
      <c r="K8" s="23"/>
      <c r="L8" s="8"/>
      <c r="M8" t="s" s="22">
        <v>19</v>
      </c>
      <c r="N8" s="18">
        <v>2.11</v>
      </c>
      <c r="O8" s="16"/>
    </row>
    <row r="9" ht="20.7" customHeight="1">
      <c r="A9" s="8"/>
      <c r="B9" s="23"/>
      <c r="C9" s="23"/>
      <c r="D9" s="8"/>
      <c r="E9" s="8"/>
      <c r="F9" s="23"/>
      <c r="G9" s="23"/>
      <c r="H9" s="8"/>
      <c r="I9" s="10"/>
      <c r="J9" t="s" s="13">
        <v>21</v>
      </c>
      <c r="K9" s="12">
        <v>11</v>
      </c>
      <c r="L9" s="8"/>
      <c r="M9" s="8"/>
      <c r="N9" s="23"/>
      <c r="O9" s="23"/>
    </row>
    <row r="10" ht="20.7" customHeight="1">
      <c r="A10" s="8"/>
      <c r="B10" t="s" s="11">
        <v>22</v>
      </c>
      <c r="C10" s="12">
        <v>2</v>
      </c>
      <c r="D10" s="8"/>
      <c r="E10" s="10"/>
      <c r="F10" t="s" s="13">
        <v>23</v>
      </c>
      <c r="G10" s="12">
        <v>8</v>
      </c>
      <c r="H10" s="8"/>
      <c r="I10" t="s" s="14">
        <v>11</v>
      </c>
      <c r="J10" s="18">
        <f>IF(G5=2,F5,(IF(G6=2,F6,(IF(G7=2,F7,(IF(G8=2,F8,2.7)))))))</f>
        <v>2.7</v>
      </c>
      <c r="K10" s="16"/>
      <c r="L10" s="17"/>
      <c r="M10" s="8"/>
      <c r="N10" s="8"/>
      <c r="O10" s="8"/>
    </row>
    <row r="11" ht="20.7" customHeight="1">
      <c r="A11" t="s" s="14">
        <v>11</v>
      </c>
      <c r="B11" t="s" s="15">
        <v>24</v>
      </c>
      <c r="C11" s="16"/>
      <c r="D11" s="17"/>
      <c r="E11" t="s" s="14">
        <v>11</v>
      </c>
      <c r="F11" s="18">
        <v>1.3</v>
      </c>
      <c r="G11" s="16"/>
      <c r="H11" s="17"/>
      <c r="I11" t="s" s="20">
        <v>14</v>
      </c>
      <c r="J11" s="18">
        <f>IF(G11=1,F11,(IF(G12=1,F12,(IF(G13=1,F13,(IF(G14=1,F14,1.8)))))))</f>
        <v>1.8</v>
      </c>
      <c r="K11" s="16"/>
      <c r="L11" s="17"/>
      <c r="M11" s="8"/>
      <c r="N11" s="8"/>
      <c r="O11" s="8"/>
    </row>
    <row r="12" ht="20.7" customHeight="1">
      <c r="A12" t="s" s="20">
        <v>14</v>
      </c>
      <c r="B12" t="s" s="15">
        <v>25</v>
      </c>
      <c r="C12" s="16"/>
      <c r="D12" s="17"/>
      <c r="E12" t="s" s="20">
        <v>14</v>
      </c>
      <c r="F12" s="18">
        <v>2.3</v>
      </c>
      <c r="G12" s="16"/>
      <c r="H12" s="17"/>
      <c r="I12" t="s" s="21">
        <v>17</v>
      </c>
      <c r="J12" s="18">
        <f>IF(G17=1,F17,(IF(G18=1,F18,(IF(G19=1,F19,(IF(G20=1,F20,1.9)))))))</f>
        <v>1.9</v>
      </c>
      <c r="K12" s="16"/>
      <c r="L12" s="17"/>
      <c r="M12" s="8"/>
      <c r="N12" s="8"/>
      <c r="O12" s="8"/>
    </row>
    <row r="13" ht="20.7" customHeight="1">
      <c r="A13" t="s" s="21">
        <v>17</v>
      </c>
      <c r="B13" t="s" s="15">
        <v>26</v>
      </c>
      <c r="C13" s="16"/>
      <c r="D13" s="17"/>
      <c r="E13" t="s" s="21">
        <v>17</v>
      </c>
      <c r="F13" s="18">
        <v>1.4</v>
      </c>
      <c r="G13" s="16"/>
      <c r="H13" s="17"/>
      <c r="I13" s="8"/>
      <c r="J13" s="23"/>
      <c r="K13" s="23"/>
      <c r="L13" s="8"/>
      <c r="M13" s="8"/>
      <c r="N13" s="8"/>
      <c r="O13" s="8"/>
    </row>
    <row r="14" ht="20.7" customHeight="1">
      <c r="A14" t="s" s="22">
        <v>19</v>
      </c>
      <c r="B14" t="s" s="15">
        <v>27</v>
      </c>
      <c r="C14" s="16"/>
      <c r="D14" s="17"/>
      <c r="E14" t="s" s="22">
        <v>19</v>
      </c>
      <c r="F14" s="18">
        <v>2.4</v>
      </c>
      <c r="G14" s="16"/>
      <c r="H14" s="17"/>
      <c r="I14" s="8"/>
      <c r="J14" s="8"/>
      <c r="K14" s="8"/>
      <c r="L14" s="8"/>
      <c r="M14" s="8"/>
      <c r="N14" s="8"/>
      <c r="O14" s="8"/>
    </row>
    <row r="15" ht="20.35" customHeight="1">
      <c r="A15" s="8"/>
      <c r="B15" s="23"/>
      <c r="C15" s="23"/>
      <c r="D15" s="8"/>
      <c r="E15" s="8"/>
      <c r="F15" s="23"/>
      <c r="G15" s="23"/>
      <c r="H15" s="8"/>
      <c r="I15" s="8"/>
      <c r="J15" s="8"/>
      <c r="K15" s="8"/>
      <c r="L15" s="8"/>
      <c r="M15" s="8"/>
      <c r="N15" s="8"/>
      <c r="O15" s="8"/>
    </row>
    <row r="16" ht="20.35" customHeight="1">
      <c r="A16" s="8"/>
      <c r="B16" t="s" s="11">
        <v>28</v>
      </c>
      <c r="C16" s="12">
        <v>3</v>
      </c>
      <c r="D16" s="8"/>
      <c r="E16" s="10"/>
      <c r="F16" t="s" s="13">
        <v>29</v>
      </c>
      <c r="G16" s="12">
        <v>9</v>
      </c>
      <c r="H16" s="8"/>
      <c r="I16" s="8"/>
      <c r="J16" s="8"/>
      <c r="K16" s="8"/>
      <c r="L16" s="8"/>
      <c r="M16" s="8"/>
      <c r="N16" s="8"/>
      <c r="O16" s="8"/>
    </row>
    <row r="17" ht="20.7" customHeight="1">
      <c r="A17" t="s" s="14">
        <v>11</v>
      </c>
      <c r="B17" t="s" s="15">
        <v>30</v>
      </c>
      <c r="C17" s="16"/>
      <c r="D17" s="17"/>
      <c r="E17" t="s" s="14">
        <v>11</v>
      </c>
      <c r="F17" s="18">
        <v>1.5</v>
      </c>
      <c r="G17" s="16"/>
      <c r="H17" s="17"/>
      <c r="I17" s="8"/>
      <c r="J17" s="8"/>
      <c r="K17" s="8"/>
      <c r="L17" s="8"/>
      <c r="M17" s="8"/>
      <c r="N17" s="8"/>
      <c r="O17" s="8"/>
    </row>
    <row r="18" ht="20.7" customHeight="1">
      <c r="A18" t="s" s="20">
        <v>14</v>
      </c>
      <c r="B18" t="s" s="15">
        <v>31</v>
      </c>
      <c r="C18" s="16"/>
      <c r="D18" s="17"/>
      <c r="E18" t="s" s="20">
        <v>14</v>
      </c>
      <c r="F18" s="18">
        <v>2.5</v>
      </c>
      <c r="G18" s="16"/>
      <c r="H18" s="17"/>
      <c r="I18" s="24"/>
      <c r="J18" s="8"/>
      <c r="K18" s="8"/>
      <c r="L18" s="8"/>
      <c r="M18" s="8"/>
      <c r="N18" s="8"/>
      <c r="O18" s="8"/>
    </row>
    <row r="19" ht="20.7" customHeight="1">
      <c r="A19" t="s" s="21">
        <v>17</v>
      </c>
      <c r="B19" t="s" s="15">
        <v>32</v>
      </c>
      <c r="C19" s="16"/>
      <c r="D19" s="17"/>
      <c r="E19" t="s" s="21">
        <v>17</v>
      </c>
      <c r="F19" s="18">
        <v>1.6</v>
      </c>
      <c r="G19" s="16"/>
      <c r="H19" s="17"/>
      <c r="I19" s="8"/>
      <c r="J19" s="8"/>
      <c r="K19" s="8"/>
      <c r="L19" s="8"/>
      <c r="M19" s="8"/>
      <c r="N19" s="8"/>
      <c r="O19" s="8"/>
    </row>
    <row r="20" ht="20.7" customHeight="1">
      <c r="A20" t="s" s="22">
        <v>19</v>
      </c>
      <c r="B20" t="s" s="15">
        <v>33</v>
      </c>
      <c r="C20" s="16"/>
      <c r="D20" s="17"/>
      <c r="E20" t="s" s="22">
        <v>19</v>
      </c>
      <c r="F20" s="18">
        <v>2.6</v>
      </c>
      <c r="G20" s="16"/>
      <c r="H20" s="17"/>
      <c r="I20" s="8"/>
      <c r="J20" s="25"/>
      <c r="K20" s="8"/>
      <c r="L20" s="8"/>
      <c r="M20" s="8"/>
      <c r="N20" s="8"/>
      <c r="O20" s="8"/>
    </row>
    <row r="21" ht="20.35" customHeight="1">
      <c r="A21" s="8"/>
      <c r="B21" s="23"/>
      <c r="C21" s="23"/>
      <c r="D21" s="8"/>
      <c r="E21" s="8"/>
      <c r="F21" s="23"/>
      <c r="G21" s="23"/>
      <c r="H21" s="8"/>
      <c r="I21" s="8"/>
      <c r="J21" s="8"/>
      <c r="K21" s="8"/>
      <c r="L21" s="8"/>
      <c r="M21" s="8"/>
      <c r="N21" s="8"/>
      <c r="O21" s="8"/>
    </row>
    <row r="22" ht="20.35" customHeight="1">
      <c r="A22" s="8"/>
      <c r="B22" t="s" s="11">
        <v>34</v>
      </c>
      <c r="C22" s="12">
        <v>4</v>
      </c>
      <c r="D22" s="8"/>
      <c r="E22" s="8"/>
      <c r="F22" s="8"/>
      <c r="G22" s="8"/>
      <c r="H22" s="8"/>
      <c r="I22" s="8"/>
      <c r="J22" s="8"/>
      <c r="K22" s="8"/>
      <c r="L22" s="8"/>
      <c r="M22" s="8"/>
      <c r="N22" s="8"/>
      <c r="O22" s="8"/>
    </row>
    <row r="23" ht="20.7" customHeight="1">
      <c r="A23" t="s" s="14">
        <v>11</v>
      </c>
      <c r="B23" t="s" s="15">
        <v>35</v>
      </c>
      <c r="C23" s="16"/>
      <c r="D23" s="17"/>
      <c r="E23" s="8"/>
      <c r="F23" s="8"/>
      <c r="G23" s="8"/>
      <c r="H23" s="8"/>
      <c r="I23" s="8"/>
      <c r="J23" s="8"/>
      <c r="K23" s="8"/>
      <c r="L23" s="8"/>
      <c r="M23" s="8"/>
      <c r="N23" s="8"/>
      <c r="O23" s="8"/>
    </row>
    <row r="24" ht="20.7" customHeight="1">
      <c r="A24" t="s" s="20">
        <v>14</v>
      </c>
      <c r="B24" t="s" s="15">
        <v>36</v>
      </c>
      <c r="C24" s="16"/>
      <c r="D24" s="17"/>
      <c r="E24" s="8"/>
      <c r="F24" s="8"/>
      <c r="G24" s="8"/>
      <c r="H24" s="8"/>
      <c r="I24" s="8"/>
      <c r="J24" s="8"/>
      <c r="K24" s="8"/>
      <c r="L24" s="8"/>
      <c r="M24" s="8"/>
      <c r="N24" s="8"/>
      <c r="O24" s="8"/>
    </row>
    <row r="25" ht="20.7" customHeight="1">
      <c r="A25" t="s" s="21">
        <v>17</v>
      </c>
      <c r="B25" t="s" s="15">
        <v>37</v>
      </c>
      <c r="C25" s="16"/>
      <c r="D25" s="17"/>
      <c r="E25" s="8"/>
      <c r="F25" s="8"/>
      <c r="G25" s="8"/>
      <c r="H25" s="8"/>
      <c r="I25" s="8"/>
      <c r="J25" s="8"/>
      <c r="K25" s="8"/>
      <c r="L25" s="8"/>
      <c r="M25" s="8"/>
      <c r="N25" s="8"/>
      <c r="O25" s="8"/>
    </row>
    <row r="26" ht="20.7" customHeight="1">
      <c r="A26" t="s" s="22">
        <v>19</v>
      </c>
      <c r="B26" t="s" s="15">
        <v>38</v>
      </c>
      <c r="C26" s="16"/>
      <c r="D26" s="17"/>
      <c r="E26" s="8"/>
      <c r="F26" s="8"/>
      <c r="G26" s="8"/>
      <c r="H26" s="8"/>
      <c r="I26" s="8"/>
      <c r="J26" s="8"/>
      <c r="K26" s="8"/>
      <c r="L26" s="10"/>
      <c r="M26" s="8"/>
      <c r="N26" s="8"/>
      <c r="O26" s="8"/>
    </row>
    <row r="27" ht="20.35" customHeight="1">
      <c r="A27" s="8"/>
      <c r="B27" s="23"/>
      <c r="C27" s="23"/>
      <c r="D27" s="8"/>
      <c r="E27" s="8"/>
      <c r="F27" s="8"/>
      <c r="G27" s="8"/>
      <c r="H27" s="8"/>
      <c r="I27" s="8"/>
      <c r="J27" s="8"/>
      <c r="K27" s="8"/>
      <c r="L27" s="8"/>
      <c r="M27" s="8"/>
      <c r="N27" s="8"/>
      <c r="O27" s="8"/>
    </row>
    <row r="28" ht="20.35" customHeight="1">
      <c r="A28" s="8"/>
      <c r="B28" t="s" s="11">
        <v>39</v>
      </c>
      <c r="C28" s="12">
        <v>5</v>
      </c>
      <c r="D28" s="8"/>
      <c r="E28" s="8"/>
      <c r="F28" s="8"/>
      <c r="G28" s="8"/>
      <c r="H28" s="8"/>
      <c r="I28" s="8"/>
      <c r="J28" s="8"/>
      <c r="K28" s="8"/>
      <c r="L28" s="8"/>
      <c r="M28" s="8"/>
      <c r="N28" s="8"/>
      <c r="O28" s="8"/>
    </row>
    <row r="29" ht="20.7" customHeight="1">
      <c r="A29" t="s" s="14">
        <v>11</v>
      </c>
      <c r="B29" t="s" s="15">
        <v>40</v>
      </c>
      <c r="C29" s="16"/>
      <c r="D29" s="17"/>
      <c r="E29" s="8"/>
      <c r="F29" s="8"/>
      <c r="G29" s="8"/>
      <c r="H29" s="8"/>
      <c r="I29" s="8"/>
      <c r="J29" s="8"/>
      <c r="K29" s="8"/>
      <c r="L29" s="8"/>
      <c r="M29" s="8"/>
      <c r="N29" s="8"/>
      <c r="O29" s="8"/>
    </row>
    <row r="30" ht="20.7" customHeight="1">
      <c r="A30" t="s" s="20">
        <v>14</v>
      </c>
      <c r="B30" t="s" s="15">
        <v>41</v>
      </c>
      <c r="C30" s="16"/>
      <c r="D30" s="17"/>
      <c r="E30" s="8"/>
      <c r="F30" s="8"/>
      <c r="G30" s="8"/>
      <c r="H30" s="8"/>
      <c r="I30" s="8"/>
      <c r="J30" s="8"/>
      <c r="K30" s="8"/>
      <c r="L30" s="8"/>
      <c r="M30" s="8"/>
      <c r="N30" s="8"/>
      <c r="O30" s="8"/>
    </row>
    <row r="31" ht="20.7" customHeight="1">
      <c r="A31" t="s" s="21">
        <v>17</v>
      </c>
      <c r="B31" t="s" s="15">
        <v>42</v>
      </c>
      <c r="C31" s="16"/>
      <c r="D31" s="17"/>
      <c r="E31" s="8"/>
      <c r="F31" s="8"/>
      <c r="G31" s="8"/>
      <c r="H31" s="10"/>
      <c r="I31" s="8"/>
      <c r="J31" s="8"/>
      <c r="K31" s="8"/>
      <c r="L31" s="8"/>
      <c r="M31" s="8"/>
      <c r="N31" s="8"/>
      <c r="O31" s="8"/>
    </row>
    <row r="32" ht="20.7" customHeight="1">
      <c r="A32" t="s" s="22">
        <v>19</v>
      </c>
      <c r="B32" t="s" s="15">
        <v>43</v>
      </c>
      <c r="C32" s="16"/>
      <c r="D32" s="17"/>
      <c r="E32" s="8"/>
      <c r="F32" s="8"/>
      <c r="G32" s="8"/>
      <c r="H32" s="8"/>
      <c r="I32" s="8"/>
      <c r="J32" s="8"/>
      <c r="K32" s="8"/>
      <c r="L32" s="8"/>
      <c r="M32" s="8"/>
      <c r="N32" s="8"/>
      <c r="O32" s="8"/>
    </row>
    <row r="33" ht="20.35" customHeight="1">
      <c r="A33" s="8"/>
      <c r="B33" s="23"/>
      <c r="C33" s="23"/>
      <c r="D33" s="8"/>
      <c r="E33" s="8"/>
      <c r="F33" s="8"/>
      <c r="G33" s="8"/>
      <c r="H33" s="8"/>
      <c r="I33" s="8"/>
      <c r="J33" s="8"/>
      <c r="K33" s="8"/>
      <c r="L33" s="8"/>
      <c r="M33" s="8"/>
      <c r="N33" s="8"/>
      <c r="O33" s="8"/>
    </row>
    <row r="34" ht="20.35" customHeight="1">
      <c r="A34" s="8"/>
      <c r="B34" t="s" s="11">
        <v>44</v>
      </c>
      <c r="C34" s="12">
        <v>6</v>
      </c>
      <c r="D34" s="8"/>
      <c r="E34" s="8"/>
      <c r="F34" s="8"/>
      <c r="G34" s="8"/>
      <c r="H34" s="8"/>
      <c r="I34" s="8"/>
      <c r="J34" s="8"/>
      <c r="K34" s="8"/>
      <c r="L34" s="8"/>
      <c r="M34" s="8"/>
      <c r="N34" s="8"/>
      <c r="O34" s="8"/>
    </row>
    <row r="35" ht="20.7" customHeight="1">
      <c r="A35" t="s" s="14">
        <v>11</v>
      </c>
      <c r="B35" t="s" s="15">
        <v>45</v>
      </c>
      <c r="C35" s="16"/>
      <c r="D35" s="17"/>
      <c r="E35" s="8"/>
      <c r="F35" s="8"/>
      <c r="G35" s="8"/>
      <c r="H35" s="8"/>
      <c r="I35" s="8"/>
      <c r="J35" s="8"/>
      <c r="K35" s="8"/>
      <c r="L35" s="8"/>
      <c r="M35" s="8"/>
      <c r="N35" s="8"/>
      <c r="O35" s="8"/>
    </row>
    <row r="36" ht="20.7" customHeight="1">
      <c r="A36" t="s" s="20">
        <v>14</v>
      </c>
      <c r="B36" t="s" s="15">
        <v>46</v>
      </c>
      <c r="C36" s="16"/>
      <c r="D36" s="17"/>
      <c r="E36" s="8"/>
      <c r="F36" s="8"/>
      <c r="G36" s="8"/>
      <c r="H36" s="8"/>
      <c r="I36" s="8"/>
      <c r="J36" s="8"/>
      <c r="K36" s="8"/>
      <c r="L36" s="8"/>
      <c r="M36" s="8"/>
      <c r="N36" s="8"/>
      <c r="O36" s="8"/>
    </row>
    <row r="37" ht="20.7" customHeight="1">
      <c r="A37" t="s" s="21">
        <v>17</v>
      </c>
      <c r="B37" t="s" s="15">
        <v>47</v>
      </c>
      <c r="C37" s="16"/>
      <c r="D37" s="17"/>
      <c r="E37" s="8"/>
      <c r="F37" s="8"/>
      <c r="G37" s="8"/>
      <c r="H37" s="8"/>
      <c r="I37" s="8"/>
      <c r="J37" s="8"/>
      <c r="K37" s="8"/>
      <c r="L37" s="8"/>
      <c r="M37" s="8"/>
      <c r="N37" s="8"/>
      <c r="O37" s="8"/>
    </row>
    <row r="38" ht="20.7" customHeight="1">
      <c r="A38" t="s" s="22">
        <v>19</v>
      </c>
      <c r="B38" t="s" s="15">
        <v>48</v>
      </c>
      <c r="C38" s="16"/>
      <c r="D38" s="17"/>
      <c r="E38" s="8"/>
      <c r="F38" s="8"/>
      <c r="G38" s="8"/>
      <c r="H38" s="8"/>
      <c r="I38" s="8"/>
      <c r="J38" s="8"/>
      <c r="K38" s="8"/>
      <c r="L38" s="8"/>
      <c r="M38" s="8"/>
      <c r="N38" s="8"/>
      <c r="O38" s="8"/>
    </row>
    <row r="39" ht="20.35" customHeight="1">
      <c r="A39" s="8"/>
      <c r="B39" s="23"/>
      <c r="C39" s="23"/>
      <c r="D39" s="8"/>
      <c r="E39" s="8"/>
      <c r="F39" s="8"/>
      <c r="G39" s="8"/>
      <c r="H39" s="8"/>
      <c r="I39" s="8"/>
      <c r="J39" s="8"/>
      <c r="K39" s="8"/>
      <c r="L39" s="8"/>
      <c r="M39" s="8"/>
      <c r="N39" s="8"/>
      <c r="O39" s="8"/>
    </row>
    <row r="40" ht="20.05" customHeight="1">
      <c r="A40" s="8"/>
      <c r="B40" s="8"/>
      <c r="C40" s="8"/>
      <c r="D40" s="8"/>
      <c r="E40" s="8"/>
      <c r="F40" s="8"/>
      <c r="G40" s="8"/>
      <c r="H40" s="8"/>
      <c r="I40" s="8"/>
      <c r="J40" s="8"/>
      <c r="K40" s="8"/>
      <c r="L40" s="8"/>
      <c r="M40" s="8"/>
      <c r="N40" s="8"/>
      <c r="O40" s="8"/>
    </row>
    <row r="41" ht="20.05" customHeight="1">
      <c r="A41" s="8"/>
      <c r="B41" s="8"/>
      <c r="C41" s="8"/>
      <c r="D41" s="8"/>
      <c r="E41" s="8"/>
      <c r="F41" s="8"/>
      <c r="G41" s="8"/>
      <c r="H41" s="8"/>
      <c r="I41" s="8"/>
      <c r="J41" s="8"/>
      <c r="K41" s="8"/>
      <c r="L41" s="8"/>
      <c r="M41" s="8"/>
      <c r="N41" s="8"/>
      <c r="O41" s="8"/>
    </row>
    <row r="42" ht="20.05" customHeight="1">
      <c r="A42" s="8"/>
      <c r="B42" s="8"/>
      <c r="C42" s="8"/>
      <c r="D42" s="8"/>
      <c r="E42" s="8"/>
      <c r="F42" s="8"/>
      <c r="G42" s="8"/>
      <c r="H42" s="8"/>
      <c r="I42" s="8"/>
      <c r="J42" s="8"/>
      <c r="K42" s="8"/>
      <c r="L42" s="8"/>
      <c r="M42" s="8"/>
      <c r="N42" s="8"/>
      <c r="O42" s="8"/>
    </row>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K19"/>
  <sheetViews>
    <sheetView workbookViewId="0" showGridLines="0" defaultGridColor="1"/>
  </sheetViews>
  <sheetFormatPr defaultColWidth="16.3333" defaultRowHeight="19.9" customHeight="1" outlineLevelRow="0" outlineLevelCol="0"/>
  <cols>
    <col min="1" max="1" width="6.89844" style="26" customWidth="1"/>
    <col min="2" max="2" width="16.9531" style="26" customWidth="1"/>
    <col min="3" max="4" width="16.3516" style="26" customWidth="1"/>
    <col min="5" max="5" width="8.49219" style="26" customWidth="1"/>
    <col min="6" max="11" width="16.3516" style="26" customWidth="1"/>
    <col min="12" max="256" width="16.3516" style="26" customWidth="1"/>
  </cols>
  <sheetData>
    <row r="1" ht="20.05" customHeight="1">
      <c r="A1" t="s" s="27">
        <v>50</v>
      </c>
      <c r="B1" s="28"/>
      <c r="C1" s="8"/>
      <c r="D1" s="8"/>
      <c r="E1" s="8"/>
      <c r="F1" s="8"/>
      <c r="G1" s="8"/>
      <c r="H1" s="8"/>
      <c r="I1" s="8"/>
      <c r="J1" s="8"/>
      <c r="K1" s="8"/>
    </row>
    <row r="2" ht="20.05" customHeight="1">
      <c r="A2" t="s" s="29">
        <v>51</v>
      </c>
      <c r="B2" s="8"/>
      <c r="C2" s="8"/>
      <c r="D2" s="8"/>
      <c r="E2" s="8"/>
      <c r="F2" s="8"/>
      <c r="G2" s="8"/>
      <c r="H2" s="8"/>
      <c r="I2" s="8"/>
      <c r="J2" s="8"/>
      <c r="K2" s="8"/>
    </row>
    <row r="3" ht="20.35" customHeight="1">
      <c r="A3" s="10"/>
      <c r="B3" t="s" s="13">
        <v>52</v>
      </c>
      <c r="C3" s="12">
        <v>1</v>
      </c>
      <c r="D3" s="8"/>
      <c r="E3" s="10"/>
      <c r="F3" t="s" s="13">
        <v>9</v>
      </c>
      <c r="G3" s="12">
        <v>4</v>
      </c>
      <c r="H3" s="8"/>
      <c r="I3" s="10"/>
      <c r="J3" t="s" s="13">
        <v>10</v>
      </c>
      <c r="K3" s="12">
        <v>6</v>
      </c>
    </row>
    <row r="4" ht="20.7" customHeight="1">
      <c r="A4" t="s" s="14">
        <v>11</v>
      </c>
      <c r="B4" t="s" s="30">
        <v>53</v>
      </c>
      <c r="C4" s="16"/>
      <c r="D4" s="17"/>
      <c r="E4" t="s" s="14">
        <v>11</v>
      </c>
      <c r="F4" s="18">
        <v>1.1</v>
      </c>
      <c r="G4" s="16"/>
      <c r="H4" s="17"/>
      <c r="I4" t="s" s="14">
        <v>11</v>
      </c>
      <c r="J4" s="18">
        <v>1.4</v>
      </c>
      <c r="K4" s="16"/>
    </row>
    <row r="5" ht="20.7" customHeight="1">
      <c r="A5" t="s" s="20">
        <v>14</v>
      </c>
      <c r="B5" t="s" s="30">
        <v>54</v>
      </c>
      <c r="C5" s="16"/>
      <c r="D5" s="17"/>
      <c r="E5" t="s" s="20">
        <v>14</v>
      </c>
      <c r="F5" s="18">
        <v>2.2</v>
      </c>
      <c r="G5" s="16"/>
      <c r="H5" s="17"/>
      <c r="I5" t="s" s="20">
        <v>14</v>
      </c>
      <c r="J5" s="18">
        <v>2.4</v>
      </c>
      <c r="K5" s="16"/>
    </row>
    <row r="6" ht="20.7" customHeight="1">
      <c r="A6" t="s" s="21">
        <v>17</v>
      </c>
      <c r="B6" t="s" s="30">
        <v>55</v>
      </c>
      <c r="C6" s="16"/>
      <c r="D6" s="17"/>
      <c r="E6" t="s" s="21">
        <v>17</v>
      </c>
      <c r="F6" s="18">
        <v>2.3</v>
      </c>
      <c r="G6" s="16"/>
      <c r="H6" s="17"/>
      <c r="I6" t="s" s="21">
        <v>17</v>
      </c>
      <c r="J6" s="18">
        <v>1.5</v>
      </c>
      <c r="K6" s="16"/>
    </row>
    <row r="7" ht="20.7" customHeight="1">
      <c r="A7" t="s" s="22">
        <v>19</v>
      </c>
      <c r="B7" s="31">
        <v>12</v>
      </c>
      <c r="C7" s="16"/>
      <c r="D7" s="17"/>
      <c r="E7" s="8"/>
      <c r="F7" s="23"/>
      <c r="G7" s="23"/>
      <c r="H7" s="8"/>
      <c r="I7" t="s" s="22">
        <v>19</v>
      </c>
      <c r="J7" s="18">
        <v>2.5</v>
      </c>
      <c r="K7" s="16"/>
    </row>
    <row r="8" ht="20.7" customHeight="1">
      <c r="A8" s="8"/>
      <c r="B8" s="23"/>
      <c r="C8" s="23"/>
      <c r="D8" s="8"/>
      <c r="E8" s="10"/>
      <c r="F8" t="s" s="13">
        <v>21</v>
      </c>
      <c r="G8" s="12">
        <v>5</v>
      </c>
      <c r="H8" s="8"/>
      <c r="I8" s="8"/>
      <c r="J8" s="23"/>
      <c r="K8" s="23"/>
    </row>
    <row r="9" ht="20.7" customHeight="1">
      <c r="A9" s="10"/>
      <c r="B9" t="s" s="13">
        <v>52</v>
      </c>
      <c r="C9" s="12">
        <v>2</v>
      </c>
      <c r="D9" s="8"/>
      <c r="E9" t="s" s="14">
        <v>11</v>
      </c>
      <c r="F9" s="18">
        <v>2.1</v>
      </c>
      <c r="G9" s="16"/>
      <c r="H9" s="17"/>
      <c r="I9" s="8"/>
      <c r="J9" s="8"/>
      <c r="K9" s="8"/>
    </row>
    <row r="10" ht="20.7" customHeight="1">
      <c r="A10" t="s" s="14">
        <v>11</v>
      </c>
      <c r="B10" t="s" s="30">
        <v>56</v>
      </c>
      <c r="C10" s="16"/>
      <c r="D10" s="17"/>
      <c r="E10" t="s" s="20">
        <v>14</v>
      </c>
      <c r="F10" s="18">
        <v>1.2</v>
      </c>
      <c r="G10" s="16"/>
      <c r="H10" s="17"/>
      <c r="I10" s="8"/>
      <c r="J10" s="8"/>
      <c r="K10" s="8"/>
    </row>
    <row r="11" ht="20.7" customHeight="1">
      <c r="A11" t="s" s="20">
        <v>14</v>
      </c>
      <c r="B11" t="s" s="30">
        <v>57</v>
      </c>
      <c r="C11" s="16"/>
      <c r="D11" s="17"/>
      <c r="E11" t="s" s="21">
        <v>17</v>
      </c>
      <c r="F11" s="18">
        <v>1.3</v>
      </c>
      <c r="G11" s="16"/>
      <c r="H11" s="17"/>
      <c r="I11" s="8"/>
      <c r="J11" s="8"/>
      <c r="K11" s="8"/>
    </row>
    <row r="12" ht="20.7" customHeight="1">
      <c r="A12" t="s" s="21">
        <v>17</v>
      </c>
      <c r="B12" t="s" s="30">
        <v>58</v>
      </c>
      <c r="C12" s="16"/>
      <c r="D12" s="17"/>
      <c r="E12" s="8"/>
      <c r="F12" s="23"/>
      <c r="G12" s="23"/>
      <c r="H12" s="8"/>
      <c r="I12" s="8"/>
      <c r="J12" s="8"/>
      <c r="K12" s="8"/>
    </row>
    <row r="13" ht="20.7" customHeight="1">
      <c r="A13" t="s" s="22">
        <v>19</v>
      </c>
      <c r="B13" t="s" s="30">
        <v>59</v>
      </c>
      <c r="C13" s="16"/>
      <c r="D13" s="17"/>
      <c r="E13" s="8"/>
      <c r="F13" s="8"/>
      <c r="G13" s="8"/>
      <c r="H13" s="8"/>
      <c r="I13" s="8"/>
      <c r="J13" s="8"/>
      <c r="K13" s="8"/>
    </row>
    <row r="14" ht="20.35" customHeight="1">
      <c r="A14" s="8"/>
      <c r="B14" s="23"/>
      <c r="C14" s="23"/>
      <c r="D14" s="8"/>
      <c r="E14" s="8"/>
      <c r="F14" s="8"/>
      <c r="G14" s="8"/>
      <c r="H14" s="8"/>
      <c r="I14" s="8"/>
      <c r="J14" s="8"/>
      <c r="K14" s="8"/>
    </row>
    <row r="15" ht="20.35" customHeight="1">
      <c r="A15" s="10"/>
      <c r="B15" t="s" s="13">
        <v>52</v>
      </c>
      <c r="C15" s="12">
        <v>3</v>
      </c>
      <c r="D15" s="8"/>
      <c r="E15" s="8"/>
      <c r="F15" s="8"/>
      <c r="G15" s="8"/>
      <c r="H15" s="8"/>
      <c r="I15" s="8"/>
      <c r="J15" s="8"/>
      <c r="K15" s="8"/>
    </row>
    <row r="16" ht="20.7" customHeight="1">
      <c r="A16" t="s" s="14">
        <v>11</v>
      </c>
      <c r="B16" t="s" s="30">
        <v>60</v>
      </c>
      <c r="C16" s="16"/>
      <c r="D16" s="17"/>
      <c r="E16" s="8"/>
      <c r="F16" s="8"/>
      <c r="G16" s="8"/>
      <c r="H16" s="8"/>
      <c r="I16" s="8"/>
      <c r="J16" s="8"/>
      <c r="K16" s="8"/>
    </row>
    <row r="17" ht="20.7" customHeight="1">
      <c r="A17" t="s" s="20">
        <v>14</v>
      </c>
      <c r="B17" t="s" s="30">
        <v>61</v>
      </c>
      <c r="C17" s="16"/>
      <c r="D17" s="17"/>
      <c r="E17" s="24"/>
      <c r="F17" s="8"/>
      <c r="G17" s="8"/>
      <c r="H17" s="8"/>
      <c r="I17" s="8"/>
      <c r="J17" s="8"/>
      <c r="K17" s="8"/>
    </row>
    <row r="18" ht="20.7" customHeight="1">
      <c r="A18" t="s" s="21">
        <v>17</v>
      </c>
      <c r="B18" t="s" s="30">
        <v>62</v>
      </c>
      <c r="C18" s="16"/>
      <c r="D18" s="17"/>
      <c r="E18" s="8"/>
      <c r="F18" s="8"/>
      <c r="G18" s="8"/>
      <c r="H18" s="8"/>
      <c r="I18" s="8"/>
      <c r="J18" s="8"/>
      <c r="K18" s="8"/>
    </row>
    <row r="19" ht="20.7" customHeight="1">
      <c r="A19" t="s" s="22">
        <v>19</v>
      </c>
      <c r="B19" s="31">
        <v>11</v>
      </c>
      <c r="C19" s="16"/>
      <c r="D19" s="17"/>
      <c r="E19" s="8"/>
      <c r="F19" s="25"/>
      <c r="G19" s="8"/>
      <c r="H19" s="8"/>
      <c r="I19" s="8"/>
      <c r="J19" s="8"/>
      <c r="K19" s="8"/>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O30"/>
  <sheetViews>
    <sheetView workbookViewId="0" showGridLines="0" defaultGridColor="1"/>
  </sheetViews>
  <sheetFormatPr defaultColWidth="16.3333" defaultRowHeight="19.9" customHeight="1" outlineLevelRow="0" outlineLevelCol="0"/>
  <cols>
    <col min="1" max="3" width="16.3516" style="32" customWidth="1"/>
    <col min="4" max="4" width="5.72656" style="32" customWidth="1"/>
    <col min="5" max="7" width="16.3516" style="32" customWidth="1"/>
    <col min="8" max="8" width="7.1875" style="32" customWidth="1"/>
    <col min="9" max="11" width="16.3516" style="32" customWidth="1"/>
    <col min="12" max="12" width="7" style="32" customWidth="1"/>
    <col min="13" max="15" width="16.3516" style="32" customWidth="1"/>
    <col min="16" max="256" width="16.3516" style="32" customWidth="1"/>
  </cols>
  <sheetData>
    <row r="1" ht="20.05" customHeight="1">
      <c r="A1" s="33"/>
      <c r="B1" t="s" s="34">
        <v>64</v>
      </c>
      <c r="C1" t="s" s="29">
        <v>65</v>
      </c>
      <c r="D1" s="8"/>
      <c r="E1" s="8"/>
      <c r="F1" s="8"/>
      <c r="G1" s="8"/>
      <c r="H1" s="8"/>
      <c r="I1" s="8"/>
      <c r="J1" s="8"/>
      <c r="K1" s="8"/>
      <c r="L1" s="8"/>
      <c r="M1" s="8"/>
      <c r="N1" s="8"/>
      <c r="O1" s="8"/>
    </row>
    <row r="2" ht="20.35" customHeight="1">
      <c r="A2" s="35"/>
      <c r="B2" t="s" s="36">
        <v>66</v>
      </c>
      <c r="C2" s="8"/>
      <c r="D2" s="8"/>
      <c r="E2" s="8"/>
      <c r="F2" s="8"/>
      <c r="G2" s="8"/>
      <c r="H2" s="8"/>
      <c r="I2" s="8"/>
      <c r="J2" s="8"/>
      <c r="K2" s="8"/>
      <c r="L2" s="8"/>
      <c r="M2" s="8"/>
      <c r="N2" s="8"/>
      <c r="O2" s="8"/>
    </row>
    <row r="3" ht="29" customHeight="1">
      <c r="A3" s="37"/>
      <c r="B3" s="38"/>
      <c r="C3" t="s" s="39">
        <v>67</v>
      </c>
      <c r="D3" s="8"/>
      <c r="E3" s="8"/>
      <c r="F3" s="40"/>
      <c r="G3" s="8"/>
      <c r="H3" s="8"/>
      <c r="I3" s="8"/>
      <c r="J3" s="8"/>
      <c r="K3" s="8"/>
      <c r="L3" s="8"/>
      <c r="M3" s="8"/>
      <c r="N3" s="8"/>
      <c r="O3" s="8"/>
    </row>
    <row r="4" ht="20.35" customHeight="1">
      <c r="A4" s="8"/>
      <c r="B4" s="41"/>
      <c r="C4" s="8"/>
      <c r="D4" s="8"/>
      <c r="E4" s="8"/>
      <c r="F4" s="8"/>
      <c r="G4" s="8"/>
      <c r="H4" s="8"/>
      <c r="I4" s="8"/>
      <c r="J4" s="8"/>
      <c r="K4" s="8"/>
      <c r="L4" s="8"/>
      <c r="M4" s="8"/>
      <c r="N4" s="8"/>
      <c r="O4" s="8"/>
    </row>
    <row r="5" ht="28.35" customHeight="1">
      <c r="A5" s="42"/>
      <c r="B5" t="s" s="43">
        <v>68</v>
      </c>
      <c r="C5" s="42"/>
      <c r="D5" s="42"/>
      <c r="E5" s="42"/>
      <c r="F5" t="s" s="43">
        <v>69</v>
      </c>
      <c r="G5" s="42"/>
      <c r="H5" s="42"/>
      <c r="I5" s="42"/>
      <c r="J5" t="s" s="43">
        <v>70</v>
      </c>
      <c r="K5" s="8"/>
      <c r="L5" s="42"/>
      <c r="M5" s="42"/>
      <c r="N5" s="44"/>
      <c r="O5" s="42"/>
    </row>
    <row r="6" ht="20.35" customHeight="1">
      <c r="A6" s="8"/>
      <c r="B6" t="s" s="45">
        <v>71</v>
      </c>
      <c r="C6" s="46">
        <v>1</v>
      </c>
      <c r="D6" s="8"/>
      <c r="E6" s="8"/>
      <c r="F6" t="s" s="45">
        <v>71</v>
      </c>
      <c r="G6" s="46">
        <v>4</v>
      </c>
      <c r="H6" s="8"/>
      <c r="I6" s="8"/>
      <c r="J6" t="s" s="45">
        <v>72</v>
      </c>
      <c r="K6" s="46">
        <v>8</v>
      </c>
      <c r="L6" s="8"/>
      <c r="M6" s="8"/>
      <c r="N6" t="s" s="45">
        <v>73</v>
      </c>
      <c r="O6" s="46">
        <v>10</v>
      </c>
    </row>
    <row r="7" ht="20.7" customHeight="1">
      <c r="A7" t="s" s="47">
        <v>11</v>
      </c>
      <c r="B7" t="s" s="15">
        <v>74</v>
      </c>
      <c r="C7" s="16"/>
      <c r="D7" s="17"/>
      <c r="E7" t="s" s="47">
        <v>11</v>
      </c>
      <c r="F7" t="s" s="48">
        <v>75</v>
      </c>
      <c r="G7" s="49"/>
      <c r="H7" s="17"/>
      <c r="I7" t="s" s="47">
        <v>11</v>
      </c>
      <c r="J7" s="50">
        <v>1.4</v>
      </c>
      <c r="K7" s="16"/>
      <c r="L7" s="17"/>
      <c r="M7" t="s" s="47">
        <v>11</v>
      </c>
      <c r="N7" s="50">
        <v>1.8</v>
      </c>
      <c r="O7" s="16"/>
    </row>
    <row r="8" ht="20.7" customHeight="1">
      <c r="A8" t="s" s="51">
        <v>14</v>
      </c>
      <c r="B8" t="s" s="15">
        <v>76</v>
      </c>
      <c r="C8" s="16"/>
      <c r="D8" s="17"/>
      <c r="E8" t="s" s="51">
        <v>14</v>
      </c>
      <c r="F8" t="s" s="15">
        <v>77</v>
      </c>
      <c r="G8" s="49"/>
      <c r="H8" s="17"/>
      <c r="I8" t="s" s="51">
        <v>14</v>
      </c>
      <c r="J8" s="50">
        <v>2.4</v>
      </c>
      <c r="K8" s="16"/>
      <c r="L8" s="17"/>
      <c r="M8" t="s" s="51">
        <v>14</v>
      </c>
      <c r="N8" s="50">
        <v>2.8</v>
      </c>
      <c r="O8" s="16"/>
    </row>
    <row r="9" ht="20.7" customHeight="1">
      <c r="A9" t="s" s="52">
        <v>17</v>
      </c>
      <c r="B9" t="s" s="15">
        <v>78</v>
      </c>
      <c r="C9" s="16"/>
      <c r="D9" s="17"/>
      <c r="E9" t="s" s="52">
        <v>17</v>
      </c>
      <c r="F9" t="s" s="15">
        <v>79</v>
      </c>
      <c r="G9" s="49"/>
      <c r="H9" s="17"/>
      <c r="I9" t="s" s="52">
        <v>17</v>
      </c>
      <c r="J9" s="50">
        <v>1.5</v>
      </c>
      <c r="K9" s="16"/>
      <c r="L9" s="17"/>
      <c r="M9" t="s" s="52">
        <v>17</v>
      </c>
      <c r="N9" s="50">
        <v>1.9</v>
      </c>
      <c r="O9" s="16"/>
    </row>
    <row r="10" ht="20.7" customHeight="1">
      <c r="A10" t="s" s="53">
        <v>19</v>
      </c>
      <c r="B10" s="50">
        <v>16</v>
      </c>
      <c r="C10" s="16"/>
      <c r="D10" s="17"/>
      <c r="E10" t="s" s="53">
        <v>19</v>
      </c>
      <c r="F10" t="s" s="15">
        <v>80</v>
      </c>
      <c r="G10" s="49"/>
      <c r="H10" s="17"/>
      <c r="I10" t="s" s="53">
        <v>19</v>
      </c>
      <c r="J10" s="50">
        <v>2.5</v>
      </c>
      <c r="K10" s="16"/>
      <c r="L10" s="17"/>
      <c r="M10" t="s" s="53">
        <v>19</v>
      </c>
      <c r="N10" s="50">
        <v>2.9</v>
      </c>
      <c r="O10" s="16"/>
    </row>
    <row r="11" ht="20.7" customHeight="1">
      <c r="A11" s="8"/>
      <c r="B11" t="s" s="54">
        <v>81</v>
      </c>
      <c r="C11" s="55">
        <v>2</v>
      </c>
      <c r="D11" s="8"/>
      <c r="E11" s="8"/>
      <c r="F11" t="s" s="54">
        <v>81</v>
      </c>
      <c r="G11" s="55">
        <v>5</v>
      </c>
      <c r="H11" s="8"/>
      <c r="I11" s="8"/>
      <c r="J11" t="s" s="54">
        <v>82</v>
      </c>
      <c r="K11" s="56">
        <v>9</v>
      </c>
      <c r="L11" s="17"/>
      <c r="M11" s="8"/>
      <c r="N11" s="57"/>
      <c r="O11" s="57"/>
    </row>
    <row r="12" ht="20.7" customHeight="1">
      <c r="A12" t="s" s="47">
        <v>11</v>
      </c>
      <c r="B12" t="s" s="15">
        <v>83</v>
      </c>
      <c r="C12" s="16"/>
      <c r="D12" s="17"/>
      <c r="E12" t="s" s="47">
        <v>11</v>
      </c>
      <c r="F12" t="s" s="48">
        <v>84</v>
      </c>
      <c r="G12" s="49"/>
      <c r="H12" s="17"/>
      <c r="I12" t="s" s="47">
        <v>11</v>
      </c>
      <c r="J12" s="50">
        <v>1.6</v>
      </c>
      <c r="K12" s="16"/>
      <c r="L12" s="17"/>
      <c r="M12" s="8"/>
      <c r="N12" s="42"/>
      <c r="O12" s="42"/>
    </row>
    <row r="13" ht="20.7" customHeight="1">
      <c r="A13" t="s" s="51">
        <v>14</v>
      </c>
      <c r="B13" t="s" s="15">
        <v>85</v>
      </c>
      <c r="C13" s="16"/>
      <c r="D13" s="17"/>
      <c r="E13" t="s" s="51">
        <v>14</v>
      </c>
      <c r="F13" t="s" s="15">
        <v>86</v>
      </c>
      <c r="G13" s="49"/>
      <c r="H13" s="17"/>
      <c r="I13" t="s" s="51">
        <v>14</v>
      </c>
      <c r="J13" s="50">
        <v>2.6</v>
      </c>
      <c r="K13" s="16"/>
      <c r="L13" s="17"/>
      <c r="M13" s="8"/>
      <c r="N13" s="42"/>
      <c r="O13" s="42"/>
    </row>
    <row r="14" ht="20.7" customHeight="1">
      <c r="A14" t="s" s="52">
        <v>17</v>
      </c>
      <c r="B14" t="s" s="15">
        <v>87</v>
      </c>
      <c r="C14" s="16"/>
      <c r="D14" s="17"/>
      <c r="E14" t="s" s="52">
        <v>17</v>
      </c>
      <c r="F14" t="s" s="15">
        <v>88</v>
      </c>
      <c r="G14" s="49"/>
      <c r="H14" s="17"/>
      <c r="I14" t="s" s="52">
        <v>17</v>
      </c>
      <c r="J14" s="50">
        <v>1.7</v>
      </c>
      <c r="K14" s="16"/>
      <c r="L14" s="17"/>
      <c r="M14" s="8"/>
      <c r="N14" s="42"/>
      <c r="O14" s="42"/>
    </row>
    <row r="15" ht="20.7" customHeight="1">
      <c r="A15" t="s" s="53">
        <v>19</v>
      </c>
      <c r="B15" t="s" s="15">
        <v>89</v>
      </c>
      <c r="C15" s="16"/>
      <c r="D15" s="17"/>
      <c r="E15" t="s" s="53">
        <v>19</v>
      </c>
      <c r="F15" t="s" s="15">
        <v>90</v>
      </c>
      <c r="G15" s="49"/>
      <c r="H15" s="17"/>
      <c r="I15" t="s" s="53">
        <v>19</v>
      </c>
      <c r="J15" s="50">
        <v>2.7</v>
      </c>
      <c r="K15" s="16"/>
      <c r="L15" s="17"/>
      <c r="M15" s="8"/>
      <c r="N15" s="42"/>
      <c r="O15" s="42"/>
    </row>
    <row r="16" ht="20.7" customHeight="1">
      <c r="A16" s="8"/>
      <c r="B16" t="s" s="54">
        <v>91</v>
      </c>
      <c r="C16" s="55">
        <v>3</v>
      </c>
      <c r="D16" s="8"/>
      <c r="E16" s="8"/>
      <c r="F16" t="s" s="54">
        <v>91</v>
      </c>
      <c r="G16" s="55">
        <v>6</v>
      </c>
      <c r="H16" s="8"/>
      <c r="I16" s="8"/>
      <c r="J16" s="23"/>
      <c r="K16" s="23"/>
      <c r="L16" s="8"/>
      <c r="M16" s="8"/>
      <c r="N16" s="42"/>
      <c r="O16" s="42"/>
    </row>
    <row r="17" ht="20.7" customHeight="1">
      <c r="A17" t="s" s="47">
        <v>11</v>
      </c>
      <c r="B17" t="s" s="15">
        <v>92</v>
      </c>
      <c r="C17" s="16"/>
      <c r="D17" s="17"/>
      <c r="E17" t="s" s="47">
        <v>11</v>
      </c>
      <c r="F17" t="s" s="48">
        <v>93</v>
      </c>
      <c r="G17" s="49"/>
      <c r="H17" s="17"/>
      <c r="I17" s="8"/>
      <c r="J17" s="8"/>
      <c r="K17" s="8"/>
      <c r="L17" s="8"/>
      <c r="M17" s="8"/>
      <c r="N17" s="42"/>
      <c r="O17" s="42"/>
    </row>
    <row r="18" ht="20.7" customHeight="1">
      <c r="A18" t="s" s="51">
        <v>14</v>
      </c>
      <c r="B18" t="s" s="15">
        <v>94</v>
      </c>
      <c r="C18" s="16"/>
      <c r="D18" s="17"/>
      <c r="E18" t="s" s="51">
        <v>14</v>
      </c>
      <c r="F18" t="s" s="15">
        <v>95</v>
      </c>
      <c r="G18" s="49"/>
      <c r="H18" s="17"/>
      <c r="I18" s="8"/>
      <c r="J18" s="8"/>
      <c r="K18" s="8"/>
      <c r="L18" s="8"/>
      <c r="M18" s="8"/>
      <c r="N18" s="42"/>
      <c r="O18" s="42"/>
    </row>
    <row r="19" ht="20.7" customHeight="1">
      <c r="A19" t="s" s="52">
        <v>17</v>
      </c>
      <c r="B19" t="s" s="15">
        <v>96</v>
      </c>
      <c r="C19" s="16"/>
      <c r="D19" s="17"/>
      <c r="E19" t="s" s="52">
        <v>17</v>
      </c>
      <c r="F19" t="s" s="15">
        <v>97</v>
      </c>
      <c r="G19" s="49"/>
      <c r="H19" s="17"/>
      <c r="I19" s="8"/>
      <c r="J19" s="8"/>
      <c r="K19" s="8"/>
      <c r="L19" s="8"/>
      <c r="M19" s="8"/>
      <c r="N19" s="42"/>
      <c r="O19" s="42"/>
    </row>
    <row r="20" ht="20.7" customHeight="1">
      <c r="A20" t="s" s="53">
        <v>19</v>
      </c>
      <c r="B20" t="s" s="15">
        <v>98</v>
      </c>
      <c r="C20" s="16"/>
      <c r="D20" s="17"/>
      <c r="E20" t="s" s="53">
        <v>19</v>
      </c>
      <c r="F20" t="s" s="15">
        <v>99</v>
      </c>
      <c r="G20" s="49"/>
      <c r="H20" s="17"/>
      <c r="I20" s="8"/>
      <c r="J20" s="8"/>
      <c r="K20" s="8"/>
      <c r="L20" s="8"/>
      <c r="M20" s="8"/>
      <c r="N20" s="42"/>
      <c r="O20" s="42"/>
    </row>
    <row r="21" ht="20.7" customHeight="1">
      <c r="A21" s="8"/>
      <c r="B21" s="58"/>
      <c r="C21" s="23"/>
      <c r="D21" s="8"/>
      <c r="E21" s="8"/>
      <c r="F21" t="s" s="54">
        <v>100</v>
      </c>
      <c r="G21" s="55">
        <v>7</v>
      </c>
      <c r="H21" s="8"/>
      <c r="I21" s="8"/>
      <c r="J21" s="8"/>
      <c r="K21" s="8"/>
      <c r="L21" s="8"/>
      <c r="M21" s="8"/>
      <c r="N21" s="42"/>
      <c r="O21" s="42"/>
    </row>
    <row r="22" ht="20.7" customHeight="1">
      <c r="A22" s="37"/>
      <c r="B22" t="s" s="59">
        <v>101</v>
      </c>
      <c r="C22" s="60"/>
      <c r="D22" s="8"/>
      <c r="E22" t="s" s="47">
        <v>11</v>
      </c>
      <c r="F22" t="s" s="48">
        <v>102</v>
      </c>
      <c r="G22" s="49"/>
      <c r="H22" s="17"/>
      <c r="I22" s="8"/>
      <c r="J22" s="8"/>
      <c r="K22" s="8"/>
      <c r="L22" s="8"/>
      <c r="M22" s="8"/>
      <c r="N22" s="42"/>
      <c r="O22" s="42"/>
    </row>
    <row r="23" ht="20.7" customHeight="1">
      <c r="A23" s="8"/>
      <c r="B23" s="61"/>
      <c r="C23" s="8"/>
      <c r="D23" s="8"/>
      <c r="E23" t="s" s="51">
        <v>14</v>
      </c>
      <c r="F23" t="s" s="15">
        <v>103</v>
      </c>
      <c r="G23" s="49"/>
      <c r="H23" s="17"/>
      <c r="I23" s="8"/>
      <c r="J23" s="8"/>
      <c r="K23" s="8"/>
      <c r="L23" s="8"/>
      <c r="M23" s="8"/>
      <c r="N23" s="42"/>
      <c r="O23" s="42"/>
    </row>
    <row r="24" ht="20.7" customHeight="1">
      <c r="A24" s="8"/>
      <c r="B24" s="8"/>
      <c r="C24" s="8"/>
      <c r="D24" s="8"/>
      <c r="E24" t="s" s="52">
        <v>17</v>
      </c>
      <c r="F24" t="s" s="15">
        <v>104</v>
      </c>
      <c r="G24" s="49"/>
      <c r="H24" s="17"/>
      <c r="I24" s="8"/>
      <c r="J24" s="8"/>
      <c r="K24" s="8"/>
      <c r="L24" s="8"/>
      <c r="M24" s="8"/>
      <c r="N24" s="42"/>
      <c r="O24" s="42"/>
    </row>
    <row r="25" ht="20.7" customHeight="1">
      <c r="A25" s="8"/>
      <c r="B25" s="8"/>
      <c r="C25" s="8"/>
      <c r="D25" s="8"/>
      <c r="E25" t="s" s="53">
        <v>19</v>
      </c>
      <c r="F25" t="s" s="15">
        <v>105</v>
      </c>
      <c r="G25" s="49"/>
      <c r="H25" s="17"/>
      <c r="I25" s="8"/>
      <c r="J25" s="8"/>
      <c r="K25" s="8"/>
      <c r="L25" s="8"/>
      <c r="M25" s="8"/>
      <c r="N25" s="42"/>
      <c r="O25" s="42"/>
    </row>
    <row r="26" ht="20.35" customHeight="1">
      <c r="A26" s="8"/>
      <c r="B26" s="42"/>
      <c r="C26" s="8"/>
      <c r="D26" s="8"/>
      <c r="E26" s="8"/>
      <c r="F26" s="23"/>
      <c r="G26" s="23"/>
      <c r="H26" s="8"/>
      <c r="I26" s="8"/>
      <c r="J26" s="8"/>
      <c r="K26" s="8"/>
      <c r="L26" s="8"/>
      <c r="M26" s="8"/>
      <c r="N26" s="42"/>
      <c r="O26" s="42"/>
    </row>
    <row r="27" ht="20.05" customHeight="1">
      <c r="A27" s="8"/>
      <c r="B27" s="8"/>
      <c r="C27" s="8"/>
      <c r="D27" s="8"/>
      <c r="E27" s="8"/>
      <c r="F27" s="9"/>
      <c r="G27" s="8"/>
      <c r="H27" s="8"/>
      <c r="I27" s="8"/>
      <c r="J27" s="8"/>
      <c r="K27" s="8"/>
      <c r="L27" s="8"/>
      <c r="M27" s="8"/>
      <c r="N27" s="42"/>
      <c r="O27" s="42"/>
    </row>
    <row r="28" ht="20.05" customHeight="1">
      <c r="A28" s="8"/>
      <c r="B28" s="8"/>
      <c r="C28" s="8"/>
      <c r="D28" s="8"/>
      <c r="E28" s="8"/>
      <c r="F28" s="42"/>
      <c r="G28" s="42"/>
      <c r="H28" s="42"/>
      <c r="I28" s="42"/>
      <c r="J28" s="42"/>
      <c r="K28" s="42"/>
      <c r="L28" s="8"/>
      <c r="M28" s="8"/>
      <c r="N28" s="8"/>
      <c r="O28" s="8"/>
    </row>
    <row r="29" ht="20.05" customHeight="1">
      <c r="A29" s="8"/>
      <c r="B29" s="8"/>
      <c r="C29" s="8"/>
      <c r="D29" s="8"/>
      <c r="E29" s="8"/>
      <c r="F29" s="42"/>
      <c r="G29" s="42"/>
      <c r="H29" s="42"/>
      <c r="I29" s="42"/>
      <c r="J29" s="42"/>
      <c r="K29" s="42"/>
      <c r="L29" s="8"/>
      <c r="M29" s="8"/>
      <c r="N29" s="8"/>
      <c r="O29" s="8"/>
    </row>
    <row r="30" ht="20.05" customHeight="1">
      <c r="A30" s="8"/>
      <c r="B30" s="8"/>
      <c r="C30" s="8"/>
      <c r="D30" s="8"/>
      <c r="E30" s="8"/>
      <c r="F30" s="42"/>
      <c r="G30" s="42"/>
      <c r="H30" s="42"/>
      <c r="I30" s="42"/>
      <c r="J30" s="42"/>
      <c r="K30" s="42"/>
      <c r="L30" s="8"/>
      <c r="M30" s="8"/>
      <c r="N30" s="8"/>
      <c r="O30" s="8"/>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J21"/>
  <sheetViews>
    <sheetView workbookViewId="0" showGridLines="0" defaultGridColor="1"/>
  </sheetViews>
  <sheetFormatPr defaultColWidth="16.3333" defaultRowHeight="19.9" customHeight="1" outlineLevelRow="0" outlineLevelCol="0"/>
  <cols>
    <col min="1" max="1" width="11.4531" style="62" customWidth="1"/>
    <col min="2" max="10" width="16.3516" style="62" customWidth="1"/>
    <col min="11" max="256" width="16.3516" style="62" customWidth="1"/>
  </cols>
  <sheetData>
    <row r="1" ht="20.05" customHeight="1">
      <c r="A1" t="s" s="63">
        <v>107</v>
      </c>
      <c r="B1" t="s" s="34">
        <v>64</v>
      </c>
      <c r="C1" t="s" s="29">
        <v>106</v>
      </c>
      <c r="D1" s="8"/>
      <c r="E1" s="8"/>
      <c r="F1" s="8"/>
      <c r="G1" s="8"/>
      <c r="H1" s="8"/>
      <c r="I1" s="8"/>
      <c r="J1" s="8"/>
    </row>
    <row r="2" ht="20.35" customHeight="1">
      <c r="A2" s="35"/>
      <c r="B2" t="s" s="36">
        <v>108</v>
      </c>
      <c r="C2" s="8"/>
      <c r="D2" s="8"/>
      <c r="E2" s="8"/>
      <c r="F2" s="8"/>
      <c r="G2" s="8"/>
      <c r="H2" s="8"/>
      <c r="I2" s="8"/>
      <c r="J2" s="8"/>
    </row>
    <row r="3" ht="29" customHeight="1">
      <c r="A3" s="37"/>
      <c r="B3" s="38"/>
      <c r="C3" t="s" s="39">
        <v>67</v>
      </c>
      <c r="D3" s="8"/>
      <c r="E3" s="8"/>
      <c r="F3" s="40"/>
      <c r="G3" s="8"/>
      <c r="H3" s="8"/>
      <c r="I3" s="8"/>
      <c r="J3" s="8"/>
    </row>
    <row r="4" ht="20.35" customHeight="1">
      <c r="A4" s="24"/>
      <c r="B4" s="41"/>
      <c r="C4" s="8"/>
      <c r="D4" s="8"/>
      <c r="E4" s="8"/>
      <c r="F4" s="8"/>
      <c r="G4" s="8"/>
      <c r="H4" s="8"/>
      <c r="I4" s="8"/>
      <c r="J4" s="8"/>
    </row>
    <row r="5" ht="28.35" customHeight="1">
      <c r="A5" s="42"/>
      <c r="B5" t="s" s="43">
        <v>68</v>
      </c>
      <c r="C5" s="42"/>
      <c r="D5" s="42"/>
      <c r="E5" s="42"/>
      <c r="F5" t="s" s="43">
        <v>109</v>
      </c>
      <c r="G5" s="42"/>
      <c r="H5" s="42"/>
      <c r="I5" t="s" s="43">
        <v>73</v>
      </c>
      <c r="J5" s="8"/>
    </row>
    <row r="6" ht="20.35" customHeight="1">
      <c r="A6" s="8"/>
      <c r="B6" t="s" s="45">
        <v>71</v>
      </c>
      <c r="C6" s="46">
        <v>1</v>
      </c>
      <c r="D6" s="8"/>
      <c r="E6" s="8"/>
      <c r="F6" t="s" s="45">
        <v>71</v>
      </c>
      <c r="G6" s="46">
        <v>3</v>
      </c>
      <c r="H6" s="8"/>
      <c r="I6" t="s" s="45">
        <v>71</v>
      </c>
      <c r="J6" s="46">
        <v>5</v>
      </c>
    </row>
    <row r="7" ht="20.7" customHeight="1">
      <c r="A7" t="s" s="47">
        <v>11</v>
      </c>
      <c r="B7" t="s" s="15">
        <v>110</v>
      </c>
      <c r="C7" s="64"/>
      <c r="D7" s="17"/>
      <c r="E7" t="s" s="47">
        <v>11</v>
      </c>
      <c r="F7" t="s" s="48">
        <v>111</v>
      </c>
      <c r="G7" s="64"/>
      <c r="H7" t="s" s="65">
        <v>11</v>
      </c>
      <c r="I7" s="50">
        <v>1.3</v>
      </c>
      <c r="J7" s="16"/>
    </row>
    <row r="8" ht="20.7" customHeight="1">
      <c r="A8" t="s" s="51">
        <v>14</v>
      </c>
      <c r="B8" t="s" s="15">
        <v>112</v>
      </c>
      <c r="C8" s="64"/>
      <c r="D8" s="17"/>
      <c r="E8" t="s" s="51">
        <v>14</v>
      </c>
      <c r="F8" t="s" s="15">
        <v>95</v>
      </c>
      <c r="G8" s="64"/>
      <c r="H8" t="s" s="66">
        <v>14</v>
      </c>
      <c r="I8" s="50">
        <v>2.3</v>
      </c>
      <c r="J8" s="16"/>
    </row>
    <row r="9" ht="20.7" customHeight="1">
      <c r="A9" t="s" s="52">
        <v>17</v>
      </c>
      <c r="B9" t="s" s="15">
        <v>113</v>
      </c>
      <c r="C9" s="64"/>
      <c r="D9" s="17"/>
      <c r="E9" t="s" s="52">
        <v>17</v>
      </c>
      <c r="F9" t="s" s="15">
        <v>103</v>
      </c>
      <c r="G9" s="64"/>
      <c r="H9" t="s" s="67">
        <v>17</v>
      </c>
      <c r="I9" s="50">
        <v>1.4</v>
      </c>
      <c r="J9" s="16"/>
    </row>
    <row r="10" ht="20.7" customHeight="1">
      <c r="A10" s="8"/>
      <c r="B10" t="s" s="54">
        <v>81</v>
      </c>
      <c r="C10" s="55">
        <v>2</v>
      </c>
      <c r="D10" s="8"/>
      <c r="E10" t="s" s="53">
        <v>19</v>
      </c>
      <c r="F10" t="s" s="15">
        <v>104</v>
      </c>
      <c r="G10" s="64"/>
      <c r="H10" t="s" s="68">
        <v>19</v>
      </c>
      <c r="I10" s="50">
        <v>2.4</v>
      </c>
      <c r="J10" s="16"/>
    </row>
    <row r="11" ht="20.7" customHeight="1">
      <c r="A11" t="s" s="47">
        <v>11</v>
      </c>
      <c r="B11" t="s" s="15">
        <v>114</v>
      </c>
      <c r="C11" s="16"/>
      <c r="D11" s="17"/>
      <c r="E11" s="8"/>
      <c r="F11" t="s" s="54">
        <v>81</v>
      </c>
      <c r="G11" s="55">
        <v>4</v>
      </c>
      <c r="H11" s="8"/>
      <c r="I11" s="23"/>
      <c r="J11" s="23"/>
    </row>
    <row r="12" ht="20.7" customHeight="1">
      <c r="A12" t="s" s="51">
        <v>14</v>
      </c>
      <c r="B12" t="s" s="15">
        <v>115</v>
      </c>
      <c r="C12" s="16"/>
      <c r="D12" s="17"/>
      <c r="E12" t="s" s="47">
        <v>11</v>
      </c>
      <c r="F12" t="s" s="48">
        <v>116</v>
      </c>
      <c r="G12" s="16"/>
      <c r="H12" s="17"/>
      <c r="I12" s="8"/>
      <c r="J12" s="8"/>
    </row>
    <row r="13" ht="20.7" customHeight="1">
      <c r="A13" t="s" s="52">
        <v>17</v>
      </c>
      <c r="B13" t="s" s="15">
        <v>117</v>
      </c>
      <c r="C13" s="16"/>
      <c r="D13" s="17"/>
      <c r="E13" t="s" s="51">
        <v>14</v>
      </c>
      <c r="F13" t="s" s="15">
        <v>86</v>
      </c>
      <c r="G13" s="16"/>
      <c r="H13" s="17"/>
      <c r="I13" s="8"/>
      <c r="J13" s="8"/>
    </row>
    <row r="14" ht="20.7" customHeight="1">
      <c r="A14" s="8"/>
      <c r="B14" s="23"/>
      <c r="C14" s="23"/>
      <c r="D14" s="8"/>
      <c r="E14" t="s" s="52">
        <v>17</v>
      </c>
      <c r="F14" t="s" s="15">
        <v>77</v>
      </c>
      <c r="G14" s="16"/>
      <c r="H14" s="17"/>
      <c r="I14" s="8"/>
      <c r="J14" s="8"/>
    </row>
    <row r="15" ht="20.7" customHeight="1">
      <c r="A15" s="8"/>
      <c r="B15" s="69"/>
      <c r="C15" s="8"/>
      <c r="D15" s="8"/>
      <c r="E15" t="s" s="53">
        <v>19</v>
      </c>
      <c r="F15" t="s" s="15">
        <v>79</v>
      </c>
      <c r="G15" s="16"/>
      <c r="H15" s="17"/>
      <c r="I15" s="8"/>
      <c r="J15" s="8"/>
    </row>
    <row r="16" ht="20.35" customHeight="1">
      <c r="A16" s="8"/>
      <c r="B16" s="8"/>
      <c r="C16" s="8"/>
      <c r="D16" s="8"/>
      <c r="E16" s="8"/>
      <c r="F16" s="23"/>
      <c r="G16" s="23"/>
      <c r="H16" s="8"/>
      <c r="I16" s="8"/>
      <c r="J16" s="8"/>
    </row>
    <row r="17" ht="20.05" customHeight="1">
      <c r="A17" s="8"/>
      <c r="B17" s="8"/>
      <c r="C17" s="8"/>
      <c r="D17" s="8"/>
      <c r="E17" s="8"/>
      <c r="F17" s="8"/>
      <c r="G17" s="8"/>
      <c r="H17" s="8"/>
      <c r="I17" s="8"/>
      <c r="J17" s="8"/>
    </row>
    <row r="18" ht="20.05" customHeight="1">
      <c r="A18" s="8"/>
      <c r="B18" s="8"/>
      <c r="C18" s="8"/>
      <c r="D18" s="8"/>
      <c r="E18" s="8"/>
      <c r="F18" s="8"/>
      <c r="G18" s="8"/>
      <c r="H18" s="8"/>
      <c r="I18" s="8"/>
      <c r="J18" s="8"/>
    </row>
    <row r="19" ht="20.05" customHeight="1">
      <c r="A19" s="8"/>
      <c r="B19" s="8"/>
      <c r="C19" s="8"/>
      <c r="D19" s="8"/>
      <c r="E19" s="8"/>
      <c r="F19" s="8"/>
      <c r="G19" s="8"/>
      <c r="H19" s="8"/>
      <c r="I19" s="8"/>
      <c r="J19" s="8"/>
    </row>
    <row r="20" ht="18.35" customHeight="1">
      <c r="A20" s="42"/>
      <c r="B20" s="42"/>
      <c r="C20" s="42"/>
      <c r="D20" s="42"/>
      <c r="E20" s="42"/>
      <c r="F20" s="42"/>
      <c r="G20" s="42"/>
      <c r="H20" s="42"/>
      <c r="I20" s="42"/>
      <c r="J20" s="42"/>
    </row>
    <row r="21" ht="18.35" customHeight="1">
      <c r="A21" s="42"/>
      <c r="B21" s="42"/>
      <c r="C21" s="42"/>
      <c r="D21" s="42"/>
      <c r="E21" s="42"/>
      <c r="F21" s="42"/>
      <c r="G21" s="42"/>
      <c r="H21" s="42"/>
      <c r="I21" s="42"/>
      <c r="J21" s="42"/>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O27"/>
  <sheetViews>
    <sheetView workbookViewId="0" showGridLines="0" defaultGridColor="1"/>
  </sheetViews>
  <sheetFormatPr defaultColWidth="16.3333" defaultRowHeight="19.9" customHeight="1" outlineLevelRow="0" outlineLevelCol="0"/>
  <cols>
    <col min="1" max="1" width="10.5234" style="70" customWidth="1"/>
    <col min="2" max="2" width="16.3516" style="70" customWidth="1"/>
    <col min="3" max="3" width="8.32812" style="70" customWidth="1"/>
    <col min="4" max="4" width="8.50781" style="70" customWidth="1"/>
    <col min="5" max="5" width="11.5859" style="70" customWidth="1"/>
    <col min="6" max="6" width="16.4375" style="70" customWidth="1"/>
    <col min="7" max="7" width="7.46094" style="70" customWidth="1"/>
    <col min="8" max="8" width="7.01562" style="70" customWidth="1"/>
    <col min="9" max="9" width="10.4062" style="70" customWidth="1"/>
    <col min="10" max="10" width="16.3516" style="70" customWidth="1"/>
    <col min="11" max="11" width="9.57812" style="70" customWidth="1"/>
    <col min="12" max="12" width="7.30469" style="70" customWidth="1"/>
    <col min="13" max="13" width="10.4922" style="70" customWidth="1"/>
    <col min="14" max="14" width="16.3516" style="70" customWidth="1"/>
    <col min="15" max="15" width="9.14062" style="70" customWidth="1"/>
    <col min="16" max="256" width="16.3516" style="70" customWidth="1"/>
  </cols>
  <sheetData>
    <row r="1" ht="27.65" customHeight="1">
      <c r="A1" t="s" s="71">
        <v>5</v>
      </c>
      <c r="B1" s="71"/>
      <c r="C1" s="71"/>
      <c r="D1" s="71"/>
      <c r="E1" s="71"/>
      <c r="F1" s="71"/>
      <c r="G1" s="71"/>
      <c r="H1" s="71"/>
      <c r="I1" s="71"/>
      <c r="J1" s="71"/>
      <c r="K1" s="71"/>
      <c r="L1" s="71"/>
      <c r="M1" s="71"/>
      <c r="N1" s="71"/>
      <c r="O1" s="71"/>
    </row>
    <row r="2" ht="20.05" customHeight="1">
      <c r="A2" t="s" s="63">
        <v>107</v>
      </c>
      <c r="B2" t="s" s="72">
        <v>64</v>
      </c>
      <c r="C2" t="s" s="27">
        <v>118</v>
      </c>
      <c r="D2" s="8"/>
      <c r="E2" s="8"/>
      <c r="F2" s="8"/>
      <c r="G2" s="8"/>
      <c r="H2" s="8"/>
      <c r="I2" s="8"/>
      <c r="J2" s="8"/>
      <c r="K2" s="8"/>
      <c r="L2" s="8"/>
      <c r="M2" s="8"/>
      <c r="N2" s="8"/>
      <c r="O2" s="8"/>
    </row>
    <row r="3" ht="20.35" customHeight="1">
      <c r="A3" s="35"/>
      <c r="B3" t="s" s="73">
        <v>119</v>
      </c>
      <c r="C3" s="28"/>
      <c r="D3" s="8"/>
      <c r="E3" s="8"/>
      <c r="F3" s="8"/>
      <c r="G3" s="8"/>
      <c r="H3" s="8"/>
      <c r="I3" s="8"/>
      <c r="J3" s="8"/>
      <c r="K3" s="8"/>
      <c r="L3" s="8"/>
      <c r="M3" s="8"/>
      <c r="N3" s="8"/>
      <c r="O3" s="8"/>
    </row>
    <row r="4" ht="20.7" customHeight="1">
      <c r="A4" s="37"/>
      <c r="B4" s="38"/>
      <c r="C4" t="s" s="74">
        <v>67</v>
      </c>
      <c r="D4" s="8"/>
      <c r="E4" s="8"/>
      <c r="F4" s="40"/>
      <c r="G4" s="8"/>
      <c r="H4" s="8"/>
      <c r="I4" s="8"/>
      <c r="J4" s="8"/>
      <c r="K4" s="8"/>
      <c r="L4" s="8"/>
      <c r="M4" s="8"/>
      <c r="N4" s="8"/>
      <c r="O4" s="8"/>
    </row>
    <row r="5" ht="20.35" customHeight="1">
      <c r="A5" s="24"/>
      <c r="B5" s="41"/>
      <c r="C5" s="8"/>
      <c r="D5" s="8"/>
      <c r="E5" s="8"/>
      <c r="F5" s="8"/>
      <c r="G5" s="8"/>
      <c r="H5" s="8"/>
      <c r="I5" s="8"/>
      <c r="J5" s="8"/>
      <c r="K5" s="8"/>
      <c r="L5" s="8"/>
      <c r="M5" s="8"/>
      <c r="N5" s="8"/>
      <c r="O5" s="8"/>
    </row>
    <row r="6" ht="28.35" customHeight="1">
      <c r="A6" s="42"/>
      <c r="B6" t="s" s="43">
        <v>68</v>
      </c>
      <c r="C6" s="42"/>
      <c r="D6" s="42"/>
      <c r="E6" s="42"/>
      <c r="F6" t="s" s="43">
        <v>69</v>
      </c>
      <c r="G6" s="42"/>
      <c r="H6" s="42"/>
      <c r="I6" s="42"/>
      <c r="J6" t="s" s="43">
        <v>70</v>
      </c>
      <c r="K6" s="8"/>
      <c r="L6" s="42"/>
      <c r="M6" s="42"/>
      <c r="N6" s="44"/>
      <c r="O6" s="42"/>
    </row>
    <row r="7" ht="20.35" customHeight="1">
      <c r="A7" s="8"/>
      <c r="B7" t="s" s="45">
        <v>71</v>
      </c>
      <c r="C7" s="46">
        <v>1</v>
      </c>
      <c r="D7" s="8"/>
      <c r="E7" s="8"/>
      <c r="F7" t="s" s="45">
        <v>71</v>
      </c>
      <c r="G7" s="46">
        <v>4</v>
      </c>
      <c r="H7" s="8"/>
      <c r="I7" s="8"/>
      <c r="J7" t="s" s="45">
        <v>72</v>
      </c>
      <c r="K7" s="46">
        <v>7</v>
      </c>
      <c r="L7" s="8"/>
      <c r="M7" s="8"/>
      <c r="N7" t="s" s="45">
        <v>73</v>
      </c>
      <c r="O7" s="46">
        <v>9</v>
      </c>
    </row>
    <row r="8" ht="20.7" customHeight="1">
      <c r="A8" t="s" s="47">
        <v>11</v>
      </c>
      <c r="B8" t="s" s="15">
        <v>120</v>
      </c>
      <c r="C8" s="16"/>
      <c r="D8" s="17"/>
      <c r="E8" t="s" s="47">
        <v>11</v>
      </c>
      <c r="F8" t="s" s="48">
        <v>121</v>
      </c>
      <c r="G8" s="16"/>
      <c r="H8" s="17"/>
      <c r="I8" t="s" s="47">
        <v>11</v>
      </c>
      <c r="J8" s="50">
        <v>1.4</v>
      </c>
      <c r="K8" s="16"/>
      <c r="L8" s="17"/>
      <c r="M8" t="s" s="47">
        <v>11</v>
      </c>
      <c r="N8" s="50">
        <v>1.7</v>
      </c>
      <c r="O8" s="16"/>
    </row>
    <row r="9" ht="20.7" customHeight="1">
      <c r="A9" t="s" s="51">
        <v>14</v>
      </c>
      <c r="B9" t="s" s="15">
        <v>89</v>
      </c>
      <c r="C9" s="16"/>
      <c r="D9" s="17"/>
      <c r="E9" t="s" s="51">
        <v>14</v>
      </c>
      <c r="F9" t="s" s="15">
        <v>103</v>
      </c>
      <c r="G9" s="16"/>
      <c r="H9" s="17"/>
      <c r="I9" t="s" s="51">
        <v>14</v>
      </c>
      <c r="J9" s="50">
        <v>2.5</v>
      </c>
      <c r="K9" s="16"/>
      <c r="L9" s="17"/>
      <c r="M9" t="s" s="51">
        <v>14</v>
      </c>
      <c r="N9" s="50">
        <v>2.7</v>
      </c>
      <c r="O9" s="16"/>
    </row>
    <row r="10" ht="20.7" customHeight="1">
      <c r="A10" t="s" s="52">
        <v>17</v>
      </c>
      <c r="B10" t="s" s="15">
        <v>122</v>
      </c>
      <c r="C10" s="16"/>
      <c r="D10" s="17"/>
      <c r="E10" t="s" s="52">
        <v>17</v>
      </c>
      <c r="F10" t="s" s="15">
        <v>77</v>
      </c>
      <c r="G10" s="16"/>
      <c r="H10" s="17"/>
      <c r="I10" t="s" s="52">
        <v>17</v>
      </c>
      <c r="J10" s="50">
        <v>2.6</v>
      </c>
      <c r="K10" s="16"/>
      <c r="L10" s="17"/>
      <c r="M10" t="s" s="52">
        <v>17</v>
      </c>
      <c r="N10" s="50">
        <v>1.8</v>
      </c>
      <c r="O10" s="16"/>
    </row>
    <row r="11" ht="20.7" customHeight="1">
      <c r="A11" s="8"/>
      <c r="B11" t="s" s="54">
        <v>81</v>
      </c>
      <c r="C11" s="55">
        <v>2</v>
      </c>
      <c r="D11" s="8"/>
      <c r="E11" t="s" s="53">
        <v>19</v>
      </c>
      <c r="F11" t="s" s="15">
        <v>90</v>
      </c>
      <c r="G11" s="16"/>
      <c r="H11" s="17"/>
      <c r="I11" s="8"/>
      <c r="J11" s="23"/>
      <c r="K11" s="23"/>
      <c r="L11" s="8"/>
      <c r="M11" t="s" s="53">
        <v>19</v>
      </c>
      <c r="N11" s="50">
        <v>2.8</v>
      </c>
      <c r="O11" s="16"/>
    </row>
    <row r="12" ht="20.7" customHeight="1">
      <c r="A12" t="s" s="47">
        <v>11</v>
      </c>
      <c r="B12" t="s" s="15">
        <v>123</v>
      </c>
      <c r="C12" s="16"/>
      <c r="D12" s="17"/>
      <c r="E12" s="8"/>
      <c r="F12" t="s" s="54">
        <v>81</v>
      </c>
      <c r="G12" s="55">
        <v>5</v>
      </c>
      <c r="H12" s="8"/>
      <c r="I12" s="8"/>
      <c r="J12" t="s" s="45">
        <v>82</v>
      </c>
      <c r="K12" s="75">
        <v>8</v>
      </c>
      <c r="L12" s="17"/>
      <c r="M12" s="8"/>
      <c r="N12" s="57"/>
      <c r="O12" s="57"/>
    </row>
    <row r="13" ht="20.7" customHeight="1">
      <c r="A13" t="s" s="51">
        <v>14</v>
      </c>
      <c r="B13" t="s" s="15">
        <v>124</v>
      </c>
      <c r="C13" s="16"/>
      <c r="D13" s="17"/>
      <c r="E13" t="s" s="47">
        <v>11</v>
      </c>
      <c r="F13" t="s" s="48">
        <v>125</v>
      </c>
      <c r="G13" s="16"/>
      <c r="H13" s="17"/>
      <c r="I13" t="s" s="47">
        <v>11</v>
      </c>
      <c r="J13" s="50">
        <v>2.4</v>
      </c>
      <c r="K13" s="16"/>
      <c r="L13" s="17"/>
      <c r="M13" s="8"/>
      <c r="N13" s="42"/>
      <c r="O13" s="42"/>
    </row>
    <row r="14" ht="20.7" customHeight="1">
      <c r="A14" t="s" s="52">
        <v>17</v>
      </c>
      <c r="B14" t="s" s="15">
        <v>126</v>
      </c>
      <c r="C14" s="16"/>
      <c r="D14" s="17"/>
      <c r="E14" t="s" s="51">
        <v>14</v>
      </c>
      <c r="F14" t="s" s="15">
        <v>86</v>
      </c>
      <c r="G14" s="16"/>
      <c r="H14" s="17"/>
      <c r="I14" t="s" s="51">
        <v>14</v>
      </c>
      <c r="J14" s="50">
        <v>1.5</v>
      </c>
      <c r="K14" s="16"/>
      <c r="L14" s="17"/>
      <c r="M14" s="8"/>
      <c r="N14" s="42"/>
      <c r="O14" s="42"/>
    </row>
    <row r="15" ht="20.7" customHeight="1">
      <c r="A15" s="8"/>
      <c r="B15" t="s" s="54">
        <v>91</v>
      </c>
      <c r="C15" s="55">
        <v>3</v>
      </c>
      <c r="D15" s="8"/>
      <c r="E15" t="s" s="52">
        <v>17</v>
      </c>
      <c r="F15" t="s" s="15">
        <v>104</v>
      </c>
      <c r="G15" s="16"/>
      <c r="H15" s="17"/>
      <c r="I15" t="s" s="52">
        <v>17</v>
      </c>
      <c r="J15" s="50">
        <v>1.6</v>
      </c>
      <c r="K15" s="16"/>
      <c r="L15" s="17"/>
      <c r="M15" s="8"/>
      <c r="N15" s="42"/>
      <c r="O15" s="42"/>
    </row>
    <row r="16" ht="20.7" customHeight="1">
      <c r="A16" t="s" s="47">
        <v>11</v>
      </c>
      <c r="B16" t="s" s="15">
        <v>127</v>
      </c>
      <c r="C16" s="16"/>
      <c r="D16" s="17"/>
      <c r="E16" t="s" s="53">
        <v>19</v>
      </c>
      <c r="F16" t="s" s="15">
        <v>97</v>
      </c>
      <c r="G16" s="16"/>
      <c r="H16" s="17"/>
      <c r="I16" s="8"/>
      <c r="J16" s="23"/>
      <c r="K16" s="23"/>
      <c r="L16" s="8"/>
      <c r="M16" s="8"/>
      <c r="N16" s="42"/>
      <c r="O16" s="42"/>
    </row>
    <row r="17" ht="20.7" customHeight="1">
      <c r="A17" t="s" s="51">
        <v>14</v>
      </c>
      <c r="B17" t="s" s="15">
        <v>128</v>
      </c>
      <c r="C17" s="16"/>
      <c r="D17" s="17"/>
      <c r="E17" s="8"/>
      <c r="F17" t="s" s="54">
        <v>91</v>
      </c>
      <c r="G17" s="55">
        <v>6</v>
      </c>
      <c r="H17" s="8"/>
      <c r="I17" s="8"/>
      <c r="J17" s="8"/>
      <c r="K17" s="8"/>
      <c r="L17" s="8"/>
      <c r="M17" s="8"/>
      <c r="N17" s="42"/>
      <c r="O17" s="42"/>
    </row>
    <row r="18" ht="20.7" customHeight="1">
      <c r="A18" t="s" s="52">
        <v>17</v>
      </c>
      <c r="B18" t="s" s="15">
        <v>129</v>
      </c>
      <c r="C18" s="16"/>
      <c r="D18" s="17"/>
      <c r="E18" t="s" s="47">
        <v>11</v>
      </c>
      <c r="F18" t="s" s="48">
        <v>130</v>
      </c>
      <c r="G18" s="16"/>
      <c r="H18" s="17"/>
      <c r="I18" s="8"/>
      <c r="J18" s="8"/>
      <c r="K18" s="8"/>
      <c r="L18" s="8"/>
      <c r="M18" s="8"/>
      <c r="N18" s="42"/>
      <c r="O18" s="42"/>
    </row>
    <row r="19" ht="20.7" customHeight="1">
      <c r="A19" s="8"/>
      <c r="B19" s="23"/>
      <c r="C19" s="23"/>
      <c r="D19" s="8"/>
      <c r="E19" t="s" s="51">
        <v>14</v>
      </c>
      <c r="F19" t="s" s="15">
        <v>95</v>
      </c>
      <c r="G19" s="16"/>
      <c r="H19" s="17"/>
      <c r="I19" s="8"/>
      <c r="J19" s="8"/>
      <c r="K19" s="8"/>
      <c r="L19" s="8"/>
      <c r="M19" s="8"/>
      <c r="N19" s="42"/>
      <c r="O19" s="42"/>
    </row>
    <row r="20" ht="20.7" customHeight="1">
      <c r="A20" s="8"/>
      <c r="B20" s="8"/>
      <c r="C20" s="8"/>
      <c r="D20" s="8"/>
      <c r="E20" t="s" s="52">
        <v>17</v>
      </c>
      <c r="F20" t="s" s="15">
        <v>79</v>
      </c>
      <c r="G20" s="16"/>
      <c r="H20" s="17"/>
      <c r="I20" s="8"/>
      <c r="J20" s="8"/>
      <c r="K20" s="8"/>
      <c r="L20" s="8"/>
      <c r="M20" s="8"/>
      <c r="N20" s="42"/>
      <c r="O20" s="42"/>
    </row>
    <row r="21" ht="20.7" customHeight="1">
      <c r="A21" s="8"/>
      <c r="B21" s="8"/>
      <c r="C21" s="8"/>
      <c r="D21" s="8"/>
      <c r="E21" t="s" s="53">
        <v>19</v>
      </c>
      <c r="F21" t="s" s="15">
        <v>88</v>
      </c>
      <c r="G21" s="16"/>
      <c r="H21" s="17"/>
      <c r="I21" s="8"/>
      <c r="J21" s="8"/>
      <c r="K21" s="8"/>
      <c r="L21" s="8"/>
      <c r="M21" s="8"/>
      <c r="N21" s="42"/>
      <c r="O21" s="42"/>
    </row>
    <row r="22" ht="20.7" customHeight="1">
      <c r="A22" s="8"/>
      <c r="B22" s="76"/>
      <c r="C22" s="8"/>
      <c r="D22" s="8"/>
      <c r="E22" s="8"/>
      <c r="F22" s="23"/>
      <c r="G22" s="23"/>
      <c r="H22" s="8"/>
      <c r="I22" s="8"/>
      <c r="J22" s="8"/>
      <c r="K22" s="8"/>
      <c r="L22" s="8"/>
      <c r="M22" s="8"/>
      <c r="N22" s="42"/>
      <c r="O22" s="42"/>
    </row>
    <row r="23" ht="20.7" customHeight="1">
      <c r="A23" s="37"/>
      <c r="B23" t="s" s="59">
        <v>101</v>
      </c>
      <c r="C23" s="60"/>
      <c r="D23" s="8"/>
      <c r="E23" s="8"/>
      <c r="F23" s="8"/>
      <c r="G23" s="42"/>
      <c r="H23" s="8"/>
      <c r="I23" s="8"/>
      <c r="J23" s="8"/>
      <c r="K23" s="8"/>
      <c r="L23" s="8"/>
      <c r="M23" s="8"/>
      <c r="N23" s="42"/>
      <c r="O23" s="42"/>
    </row>
    <row r="24" ht="20.35" customHeight="1">
      <c r="A24" s="8"/>
      <c r="B24" s="61"/>
      <c r="C24" s="8"/>
      <c r="D24" s="8"/>
      <c r="E24" s="8"/>
      <c r="F24" s="8"/>
      <c r="G24" s="42"/>
      <c r="H24" s="8"/>
      <c r="I24" s="8"/>
      <c r="J24" s="8"/>
      <c r="K24" s="8"/>
      <c r="L24" s="8"/>
      <c r="M24" s="8"/>
      <c r="N24" s="42"/>
      <c r="O24" s="42"/>
    </row>
    <row r="25" ht="20.05" customHeight="1">
      <c r="A25" s="8"/>
      <c r="B25" s="8"/>
      <c r="C25" s="8"/>
      <c r="D25" s="8"/>
      <c r="E25" s="8"/>
      <c r="F25" s="8"/>
      <c r="G25" s="42"/>
      <c r="H25" s="8"/>
      <c r="I25" s="8"/>
      <c r="J25" s="8"/>
      <c r="K25" s="8"/>
      <c r="L25" s="8"/>
      <c r="M25" s="8"/>
      <c r="N25" s="42"/>
      <c r="O25" s="42"/>
    </row>
    <row r="26" ht="20.05" customHeight="1">
      <c r="A26" s="8"/>
      <c r="B26" s="8"/>
      <c r="C26" s="8"/>
      <c r="D26" s="8"/>
      <c r="E26" s="8"/>
      <c r="F26" s="8"/>
      <c r="G26" s="42"/>
      <c r="H26" s="8"/>
      <c r="I26" s="8"/>
      <c r="J26" s="8"/>
      <c r="K26" s="8"/>
      <c r="L26" s="8"/>
      <c r="M26" s="8"/>
      <c r="N26" s="42"/>
      <c r="O26" s="42"/>
    </row>
    <row r="27" ht="20.05" customHeight="1">
      <c r="A27" s="42"/>
      <c r="B27" s="42"/>
      <c r="C27" s="42"/>
      <c r="D27" s="8"/>
      <c r="E27" s="8"/>
      <c r="F27" s="8"/>
      <c r="G27" s="8"/>
      <c r="H27" s="8"/>
      <c r="I27" s="8"/>
      <c r="J27" s="8"/>
      <c r="K27" s="8"/>
      <c r="L27" s="8"/>
      <c r="M27" s="8"/>
      <c r="N27" s="42"/>
      <c r="O27" s="42"/>
    </row>
  </sheetData>
  <mergeCells count="1">
    <mergeCell ref="A1:O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K21"/>
  <sheetViews>
    <sheetView workbookViewId="0" showGridLines="0" defaultGridColor="1"/>
  </sheetViews>
  <sheetFormatPr defaultColWidth="16.3333" defaultRowHeight="19.9" customHeight="1" outlineLevelRow="0" outlineLevelCol="0"/>
  <cols>
    <col min="1" max="1" width="11.1953" style="77" customWidth="1"/>
    <col min="2" max="3" width="16.3516" style="77" customWidth="1"/>
    <col min="4" max="4" width="7.22656" style="77" customWidth="1"/>
    <col min="5" max="7" width="16.3516" style="77" customWidth="1"/>
    <col min="8" max="8" width="7.23438" style="77" customWidth="1"/>
    <col min="9" max="9" width="12.5781" style="77" customWidth="1"/>
    <col min="10" max="11" width="16.3516" style="77" customWidth="1"/>
    <col min="12" max="256" width="16.3516" style="77" customWidth="1"/>
  </cols>
  <sheetData>
    <row r="1" ht="20.05" customHeight="1">
      <c r="A1" t="s" s="63">
        <v>107</v>
      </c>
      <c r="B1" t="s" s="34">
        <v>64</v>
      </c>
      <c r="C1" t="s" s="29">
        <v>132</v>
      </c>
      <c r="D1" s="8"/>
      <c r="E1" s="8"/>
      <c r="F1" s="8"/>
      <c r="G1" s="8"/>
      <c r="H1" s="8"/>
      <c r="I1" s="8"/>
      <c r="J1" s="8"/>
      <c r="K1" s="8"/>
    </row>
    <row r="2" ht="20.35" customHeight="1">
      <c r="A2" s="35"/>
      <c r="B2" t="s" s="36">
        <v>108</v>
      </c>
      <c r="C2" s="8"/>
      <c r="D2" s="8"/>
      <c r="E2" s="8"/>
      <c r="F2" s="8"/>
      <c r="G2" s="8"/>
      <c r="H2" s="8"/>
      <c r="I2" s="8"/>
      <c r="J2" s="8"/>
      <c r="K2" s="8"/>
    </row>
    <row r="3" ht="29" customHeight="1">
      <c r="A3" s="37"/>
      <c r="B3" s="38"/>
      <c r="C3" t="s" s="39">
        <v>67</v>
      </c>
      <c r="D3" s="8"/>
      <c r="E3" s="8"/>
      <c r="F3" s="40"/>
      <c r="G3" s="8"/>
      <c r="H3" s="8"/>
      <c r="I3" s="8"/>
      <c r="J3" s="8"/>
      <c r="K3" s="8"/>
    </row>
    <row r="4" ht="20.35" customHeight="1">
      <c r="A4" s="24"/>
      <c r="B4" s="41"/>
      <c r="C4" s="8"/>
      <c r="D4" s="8"/>
      <c r="E4" s="8"/>
      <c r="F4" s="8"/>
      <c r="G4" s="8"/>
      <c r="H4" s="8"/>
      <c r="I4" s="8"/>
      <c r="J4" s="8"/>
      <c r="K4" s="8"/>
    </row>
    <row r="5" ht="28.35" customHeight="1">
      <c r="A5" s="42"/>
      <c r="B5" t="s" s="43">
        <v>68</v>
      </c>
      <c r="C5" s="42"/>
      <c r="D5" s="42"/>
      <c r="E5" s="42"/>
      <c r="F5" t="s" s="43">
        <v>109</v>
      </c>
      <c r="G5" s="42"/>
      <c r="H5" s="42"/>
      <c r="I5" s="42"/>
      <c r="J5" t="s" s="43">
        <v>73</v>
      </c>
      <c r="K5" s="8"/>
    </row>
    <row r="6" ht="20.35" customHeight="1">
      <c r="A6" s="8"/>
      <c r="B6" t="s" s="45">
        <v>71</v>
      </c>
      <c r="C6" s="46">
        <v>1</v>
      </c>
      <c r="D6" s="8"/>
      <c r="E6" s="8"/>
      <c r="F6" t="s" s="45">
        <v>71</v>
      </c>
      <c r="G6" s="46">
        <v>3</v>
      </c>
      <c r="H6" s="8"/>
      <c r="I6" s="8"/>
      <c r="J6" t="s" s="45">
        <v>71</v>
      </c>
      <c r="K6" s="46">
        <v>5</v>
      </c>
    </row>
    <row r="7" ht="20.7" customHeight="1">
      <c r="A7" t="s" s="47">
        <v>11</v>
      </c>
      <c r="B7" t="s" s="15">
        <v>133</v>
      </c>
      <c r="C7" s="64"/>
      <c r="D7" s="17"/>
      <c r="E7" t="s" s="47">
        <v>11</v>
      </c>
      <c r="F7" t="s" s="48">
        <v>134</v>
      </c>
      <c r="G7" s="64"/>
      <c r="H7" s="17"/>
      <c r="I7" t="s" s="47">
        <v>11</v>
      </c>
      <c r="J7" s="50">
        <v>1.3</v>
      </c>
      <c r="K7" s="16"/>
    </row>
    <row r="8" ht="20.7" customHeight="1">
      <c r="A8" t="s" s="51">
        <v>14</v>
      </c>
      <c r="B8" t="s" s="15">
        <v>111</v>
      </c>
      <c r="C8" s="64"/>
      <c r="D8" s="17"/>
      <c r="E8" t="s" s="51">
        <v>14</v>
      </c>
      <c r="F8" t="s" s="15">
        <v>95</v>
      </c>
      <c r="G8" s="64"/>
      <c r="H8" s="17"/>
      <c r="I8" t="s" s="51">
        <v>14</v>
      </c>
      <c r="J8" s="50">
        <v>2.3</v>
      </c>
      <c r="K8" s="16"/>
    </row>
    <row r="9" ht="20.7" customHeight="1">
      <c r="A9" t="s" s="52">
        <v>17</v>
      </c>
      <c r="B9" t="s" s="15">
        <v>135</v>
      </c>
      <c r="C9" s="64"/>
      <c r="D9" s="17"/>
      <c r="E9" t="s" s="52">
        <v>17</v>
      </c>
      <c r="F9" t="s" s="15">
        <v>103</v>
      </c>
      <c r="G9" s="64"/>
      <c r="H9" s="17"/>
      <c r="I9" t="s" s="52">
        <v>17</v>
      </c>
      <c r="J9" s="50">
        <v>1.4</v>
      </c>
      <c r="K9" s="16"/>
    </row>
    <row r="10" ht="20.7" customHeight="1">
      <c r="A10" s="8"/>
      <c r="B10" t="s" s="54">
        <v>81</v>
      </c>
      <c r="C10" s="55">
        <v>2</v>
      </c>
      <c r="D10" s="8"/>
      <c r="E10" t="s" s="53">
        <v>19</v>
      </c>
      <c r="F10" t="s" s="15">
        <v>104</v>
      </c>
      <c r="G10" s="64"/>
      <c r="H10" s="17"/>
      <c r="I10" t="s" s="53">
        <v>19</v>
      </c>
      <c r="J10" s="50">
        <v>2.4</v>
      </c>
      <c r="K10" s="16"/>
    </row>
    <row r="11" ht="20.7" customHeight="1">
      <c r="A11" t="s" s="47">
        <v>11</v>
      </c>
      <c r="B11" t="s" s="15">
        <v>136</v>
      </c>
      <c r="C11" s="16"/>
      <c r="D11" s="17"/>
      <c r="E11" s="8"/>
      <c r="F11" t="s" s="54">
        <v>81</v>
      </c>
      <c r="G11" s="55">
        <v>4</v>
      </c>
      <c r="H11" s="8"/>
      <c r="I11" s="8"/>
      <c r="J11" s="23"/>
      <c r="K11" s="23"/>
    </row>
    <row r="12" ht="20.7" customHeight="1">
      <c r="A12" t="s" s="51">
        <v>14</v>
      </c>
      <c r="B12" t="s" s="15">
        <v>137</v>
      </c>
      <c r="C12" s="16"/>
      <c r="D12" s="17"/>
      <c r="E12" t="s" s="47">
        <v>11</v>
      </c>
      <c r="F12" t="s" s="48">
        <v>138</v>
      </c>
      <c r="G12" s="16"/>
      <c r="H12" s="17"/>
      <c r="I12" s="8"/>
      <c r="J12" s="8"/>
      <c r="K12" s="8"/>
    </row>
    <row r="13" ht="20.7" customHeight="1">
      <c r="A13" t="s" s="52">
        <v>17</v>
      </c>
      <c r="B13" t="s" s="15">
        <v>139</v>
      </c>
      <c r="C13" s="16"/>
      <c r="D13" s="17"/>
      <c r="E13" t="s" s="51">
        <v>14</v>
      </c>
      <c r="F13" t="s" s="15">
        <v>86</v>
      </c>
      <c r="G13" s="16"/>
      <c r="H13" s="17"/>
      <c r="I13" s="8"/>
      <c r="J13" s="8"/>
      <c r="K13" s="8"/>
    </row>
    <row r="14" ht="20.7" customHeight="1">
      <c r="A14" s="8"/>
      <c r="B14" s="58"/>
      <c r="C14" s="23"/>
      <c r="D14" s="8"/>
      <c r="E14" t="s" s="52">
        <v>17</v>
      </c>
      <c r="F14" t="s" s="15">
        <v>77</v>
      </c>
      <c r="G14" s="16"/>
      <c r="H14" s="17"/>
      <c r="I14" s="8"/>
      <c r="J14" s="8"/>
      <c r="K14" s="8"/>
    </row>
    <row r="15" ht="20.7" customHeight="1">
      <c r="A15" s="37"/>
      <c r="B15" t="s" s="59">
        <v>101</v>
      </c>
      <c r="C15" s="60"/>
      <c r="D15" s="8"/>
      <c r="E15" t="s" s="53">
        <v>19</v>
      </c>
      <c r="F15" t="s" s="15">
        <v>79</v>
      </c>
      <c r="G15" s="16"/>
      <c r="H15" s="17"/>
      <c r="I15" s="8"/>
      <c r="J15" s="8"/>
      <c r="K15" s="8"/>
    </row>
    <row r="16" ht="20.35" customHeight="1">
      <c r="A16" s="8"/>
      <c r="B16" s="61"/>
      <c r="C16" s="8"/>
      <c r="D16" s="8"/>
      <c r="E16" s="8"/>
      <c r="F16" s="23"/>
      <c r="G16" s="23"/>
      <c r="H16" s="8"/>
      <c r="I16" s="8"/>
      <c r="J16" s="8"/>
      <c r="K16" s="8"/>
    </row>
    <row r="17" ht="20.05" customHeight="1">
      <c r="A17" s="8"/>
      <c r="B17" s="8"/>
      <c r="C17" s="8"/>
      <c r="D17" s="8"/>
      <c r="E17" s="8"/>
      <c r="F17" s="8"/>
      <c r="G17" s="8"/>
      <c r="H17" s="8"/>
      <c r="I17" s="8"/>
      <c r="J17" s="8"/>
      <c r="K17" s="8"/>
    </row>
    <row r="18" ht="20.05" customHeight="1">
      <c r="A18" s="8"/>
      <c r="B18" s="8"/>
      <c r="C18" s="8"/>
      <c r="D18" s="8"/>
      <c r="E18" s="8"/>
      <c r="F18" s="8"/>
      <c r="G18" s="8"/>
      <c r="H18" s="8"/>
      <c r="I18" s="8"/>
      <c r="J18" s="8"/>
      <c r="K18" s="8"/>
    </row>
    <row r="19" ht="20.05" customHeight="1">
      <c r="A19" s="8"/>
      <c r="B19" s="8"/>
      <c r="C19" s="8"/>
      <c r="D19" s="8"/>
      <c r="E19" s="8"/>
      <c r="F19" s="8"/>
      <c r="G19" s="8"/>
      <c r="H19" s="8"/>
      <c r="I19" s="8"/>
      <c r="J19" s="8"/>
      <c r="K19" s="8"/>
    </row>
    <row r="20" ht="18.35" customHeight="1">
      <c r="A20" s="42"/>
      <c r="B20" s="42"/>
      <c r="C20" s="42"/>
      <c r="D20" s="42"/>
      <c r="E20" s="42"/>
      <c r="F20" s="42"/>
      <c r="G20" s="42"/>
      <c r="H20" s="42"/>
      <c r="I20" s="42"/>
      <c r="J20" s="42"/>
      <c r="K20" s="42"/>
    </row>
    <row r="21" ht="18.35" customHeight="1">
      <c r="A21" s="42"/>
      <c r="B21" s="42"/>
      <c r="C21" s="42"/>
      <c r="D21" s="42"/>
      <c r="E21" s="42"/>
      <c r="F21" s="42"/>
      <c r="G21" s="42"/>
      <c r="H21" s="42"/>
      <c r="I21" s="42"/>
      <c r="J21" s="42"/>
      <c r="K21" s="42"/>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