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880" tabRatio="500" activeTab="1"/>
  </bookViews>
  <sheets>
    <sheet name="Wahu Kiama Schedule" sheetId="1" r:id="rId1"/>
    <sheet name="U14Boys" sheetId="2" r:id="rId2"/>
    <sheet name="U14Girls" sheetId="3" r:id="rId3"/>
    <sheet name="U12Boys" sheetId="4" r:id="rId4"/>
    <sheet name="U12Girls" sheetId="5" r:id="rId5"/>
    <sheet name="U10Boys" sheetId="6" r:id="rId6"/>
    <sheet name="U10Girls" sheetId="7" r:id="rId7"/>
    <sheet name="U8Mixed" sheetId="8" r:id="rId8"/>
    <sheet name="Leaderboard" sheetId="9" r:id="rId9"/>
    <sheet name="Leaderboard Names" sheetId="10" r:id="rId10"/>
    <sheet name="Results" sheetId="11" r:id="rId11"/>
    <sheet name="Competition Format" sheetId="12" r:id="rId12"/>
  </sheets>
  <definedNames>
    <definedName name="_xlnm.Print_Area" localSheetId="8">'Leaderboard'!$B$2:$I$28</definedName>
  </definedNames>
  <calcPr fullCalcOnLoad="1"/>
</workbook>
</file>

<file path=xl/sharedStrings.xml><?xml version="1.0" encoding="utf-8"?>
<sst xmlns="http://schemas.openxmlformats.org/spreadsheetml/2006/main" count="1133" uniqueCount="271">
  <si>
    <t xml:space="preserve">Wahu Surfer Groms Comps Kiama </t>
  </si>
  <si>
    <t>Saturday 5th &amp; Sunday 6th November 2016</t>
  </si>
  <si>
    <t>RUNNING SCHEDULE</t>
  </si>
  <si>
    <t>All HEAT TIMES = 15 minutes</t>
  </si>
  <si>
    <t>Please call Event hotline (0458 247 212) after 6:45am each event day for confirmed Running Schedule &amp; Contest Venue</t>
  </si>
  <si>
    <t>Contest is mobile utilising the best available surf in the Kiama Region region</t>
  </si>
  <si>
    <t>Please note the event running schedule is ALWAYS subject to change</t>
  </si>
  <si>
    <t xml:space="preserve">Prime Contest Location is Jones Beach the main backup venues will include Bombo Beach &amp; Werri Beach </t>
  </si>
  <si>
    <t xml:space="preserve">First Heat of day check in at 7:15am for a 7:30am start </t>
  </si>
  <si>
    <t>Day 1: Saturday 5th November 2016</t>
  </si>
  <si>
    <t>Day 2: Sunday 6th November 2016</t>
  </si>
  <si>
    <t xml:space="preserve">Heat No. </t>
  </si>
  <si>
    <t>UNDER 14</t>
  </si>
  <si>
    <t>BOYS</t>
  </si>
  <si>
    <t xml:space="preserve">ROUND 1 </t>
  </si>
  <si>
    <t>HEAT 1</t>
  </si>
  <si>
    <t xml:space="preserve">7:30am </t>
  </si>
  <si>
    <t xml:space="preserve">UNDER 12 </t>
  </si>
  <si>
    <t>ROUND 2</t>
  </si>
  <si>
    <t>HEAT 2</t>
  </si>
  <si>
    <t>HEAT 3</t>
  </si>
  <si>
    <t>HEAT 4</t>
  </si>
  <si>
    <t>HEAT 5</t>
  </si>
  <si>
    <t>Q-FINAL</t>
  </si>
  <si>
    <t>HEAT 6</t>
  </si>
  <si>
    <t>GIRLS</t>
  </si>
  <si>
    <t>UNDER 10</t>
  </si>
  <si>
    <t>UNDER 15</t>
  </si>
  <si>
    <t>UNDER 8</t>
  </si>
  <si>
    <t>MIXED</t>
  </si>
  <si>
    <t xml:space="preserve">MIXED </t>
  </si>
  <si>
    <t>UNDER 12</t>
  </si>
  <si>
    <t>SEMI FINAL</t>
  </si>
  <si>
    <t>FINAL</t>
  </si>
  <si>
    <t>UNDER14</t>
  </si>
  <si>
    <t>Wahu Kiama</t>
  </si>
  <si>
    <t xml:space="preserve">Under 14 Boys </t>
  </si>
  <si>
    <t>Rd1 Ht1</t>
  </si>
  <si>
    <t>Rnd 1 Ht 1</t>
  </si>
  <si>
    <t>HEAT TOTAL</t>
  </si>
  <si>
    <t xml:space="preserve">Rnd 2 Ht 1 </t>
  </si>
  <si>
    <t>Red</t>
  </si>
  <si>
    <t>Joel Vaughan</t>
  </si>
  <si>
    <t>White</t>
  </si>
  <si>
    <t>Luke Dujic</t>
  </si>
  <si>
    <t>Rd2 Ht1</t>
  </si>
  <si>
    <t>Ethan Jackson</t>
  </si>
  <si>
    <t>Luke McManus</t>
  </si>
  <si>
    <t>Yellow</t>
  </si>
  <si>
    <t>Jasper Giddy</t>
  </si>
  <si>
    <t>Gus Nicholson</t>
  </si>
  <si>
    <t>Koda Killorn</t>
  </si>
  <si>
    <t>Green</t>
  </si>
  <si>
    <t>Kai Allen</t>
  </si>
  <si>
    <t>Saxon Reber</t>
  </si>
  <si>
    <t>Harry Fisher</t>
  </si>
  <si>
    <t>Luka Piltz</t>
  </si>
  <si>
    <t>Jarvis Earle</t>
  </si>
  <si>
    <t>Rd1 Ht2</t>
  </si>
  <si>
    <t>Final</t>
  </si>
  <si>
    <t>Hayden Ward</t>
  </si>
  <si>
    <t>Grayson Hinrichs</t>
  </si>
  <si>
    <t>Joshua Brown</t>
  </si>
  <si>
    <t>Ethan Dodson</t>
  </si>
  <si>
    <t>Byron Stapleton</t>
  </si>
  <si>
    <t>Rd2 Ht2</t>
  </si>
  <si>
    <t>Axel Rose-Curotta</t>
  </si>
  <si>
    <t>Jordan Turansky</t>
  </si>
  <si>
    <t>Taj Simon</t>
  </si>
  <si>
    <t>Gus Nicolson</t>
  </si>
  <si>
    <t xml:space="preserve">Aidan Chamberlain </t>
  </si>
  <si>
    <t>Rd1 Ht3</t>
  </si>
  <si>
    <t>Kieran Woolley</t>
  </si>
  <si>
    <t>ns</t>
  </si>
  <si>
    <t>Taj Simpson</t>
  </si>
  <si>
    <t>Axel Rose - Curotta</t>
  </si>
  <si>
    <t>N/S</t>
  </si>
  <si>
    <t>Tyson Letts</t>
  </si>
  <si>
    <t>Charlie Rogers</t>
  </si>
  <si>
    <t>Under 14 Girls</t>
  </si>
  <si>
    <t xml:space="preserve">Round 1 </t>
  </si>
  <si>
    <t>Round 2</t>
  </si>
  <si>
    <t>Cedar Leigh-Jones</t>
  </si>
  <si>
    <t>April Davey</t>
  </si>
  <si>
    <t>Kasey Hargreaves</t>
  </si>
  <si>
    <t>Mackenzie Davidson</t>
  </si>
  <si>
    <t>Anna Chamberlain</t>
  </si>
  <si>
    <t>Cedar Leigh Jones</t>
  </si>
  <si>
    <t>15.93  1</t>
  </si>
  <si>
    <t>4.17    4</t>
  </si>
  <si>
    <t>Jasmine Riggs</t>
  </si>
  <si>
    <t>8.24    2</t>
  </si>
  <si>
    <t>Gabi Spake</t>
  </si>
  <si>
    <t>Jasmine Mccorquodale</t>
  </si>
  <si>
    <t>5.33    3</t>
  </si>
  <si>
    <t>ArabellaTarpey</t>
  </si>
  <si>
    <t>Ami Barnes</t>
  </si>
  <si>
    <t>Ceder Leigh Jones</t>
  </si>
  <si>
    <t>Charli Hurst</t>
  </si>
  <si>
    <t>Lily McDonald</t>
  </si>
  <si>
    <t>Lily Macdonald</t>
  </si>
  <si>
    <t>Claire Bierke</t>
  </si>
  <si>
    <t xml:space="preserve">Charli Hurst </t>
  </si>
  <si>
    <t>12.24   1</t>
  </si>
  <si>
    <t>Kasey Hargraves</t>
  </si>
  <si>
    <t>7.24    3</t>
  </si>
  <si>
    <t>Rd1 Ht4</t>
  </si>
  <si>
    <t>Gabi Spakes</t>
  </si>
  <si>
    <t>4.16    4</t>
  </si>
  <si>
    <t>Lily Mcdonald</t>
  </si>
  <si>
    <t>9.76    2</t>
  </si>
  <si>
    <t xml:space="preserve">Under 12 Boys </t>
  </si>
  <si>
    <t>Winter Vincent</t>
  </si>
  <si>
    <t>Dylan Gray</t>
  </si>
  <si>
    <t>Isaak Brown</t>
  </si>
  <si>
    <t>Liam Kelly</t>
  </si>
  <si>
    <t>Jack Macdonald</t>
  </si>
  <si>
    <t>Zac Doran</t>
  </si>
  <si>
    <t>Peppa Vincze- Cheal</t>
  </si>
  <si>
    <t>Winter  Vincent</t>
  </si>
  <si>
    <t>Jackson Grimshaw</t>
  </si>
  <si>
    <t>Jarvis Robson</t>
  </si>
  <si>
    <t>Dane Dujic</t>
  </si>
  <si>
    <t>Hugh Vaughan</t>
  </si>
  <si>
    <t>Sam Cornock</t>
  </si>
  <si>
    <t>Jai Robson</t>
  </si>
  <si>
    <t>Oscar Hargreaves</t>
  </si>
  <si>
    <t>Jett Secomb</t>
  </si>
  <si>
    <t>Jarvie Robson</t>
  </si>
  <si>
    <t>Archie Elloit</t>
  </si>
  <si>
    <t>Peppa Vincze-Cheal</t>
  </si>
  <si>
    <t xml:space="preserve">Under 12 Girls </t>
  </si>
  <si>
    <t>ROUND 1</t>
  </si>
  <si>
    <t>Rd 1 Ht 1</t>
  </si>
  <si>
    <t>Rd2 Ht 1</t>
  </si>
  <si>
    <t>RED</t>
  </si>
  <si>
    <t>Zahlia Short</t>
  </si>
  <si>
    <t>Holly Wishart</t>
  </si>
  <si>
    <t xml:space="preserve">WHITE </t>
  </si>
  <si>
    <t>Keira Buckpitt</t>
  </si>
  <si>
    <t>Ocenna Rogers</t>
  </si>
  <si>
    <t>Int 2</t>
  </si>
  <si>
    <t xml:space="preserve">YELLOW </t>
  </si>
  <si>
    <t>Emma Bennett</t>
  </si>
  <si>
    <t>Jada Thomas</t>
  </si>
  <si>
    <t>GREEN</t>
  </si>
  <si>
    <t>Charlize Egan</t>
  </si>
  <si>
    <t>Rd 1 Ht 2</t>
  </si>
  <si>
    <t>Rd 2 Ht 2</t>
  </si>
  <si>
    <t>Oceanna Rogers</t>
  </si>
  <si>
    <t>Tyla Hurst</t>
  </si>
  <si>
    <t xml:space="preserve">Under 10 Boys </t>
  </si>
  <si>
    <t>Koby Jackson</t>
  </si>
  <si>
    <t>Fletcher Kelleher</t>
  </si>
  <si>
    <t>Joel Cornock</t>
  </si>
  <si>
    <t>Josh Marsh</t>
  </si>
  <si>
    <t>Dayan Conti</t>
  </si>
  <si>
    <t>Jake Feher</t>
  </si>
  <si>
    <t>Luka Bennell</t>
  </si>
  <si>
    <t>Kash Smith</t>
  </si>
  <si>
    <t>Rd 1 Ht 3</t>
  </si>
  <si>
    <t>Rd 2 Ht 3</t>
  </si>
  <si>
    <t>Manu Elliot</t>
  </si>
  <si>
    <t>Bede Brown</t>
  </si>
  <si>
    <t xml:space="preserve">Under 10 Girls </t>
  </si>
  <si>
    <t>Tiana Darragh</t>
  </si>
  <si>
    <t>Shyla Short</t>
  </si>
  <si>
    <t>Evie Fisher</t>
  </si>
  <si>
    <t>Mikaela Markovski</t>
  </si>
  <si>
    <t>Marli Dodson</t>
  </si>
  <si>
    <t>Bodhi Simon</t>
  </si>
  <si>
    <t>Marleena Letts</t>
  </si>
  <si>
    <t>Abigail Hall</t>
  </si>
  <si>
    <t>Under 8 Mixed</t>
  </si>
  <si>
    <t>Sunny Vincent</t>
  </si>
  <si>
    <t>Jacob Hall</t>
  </si>
  <si>
    <t>Cruz Air</t>
  </si>
  <si>
    <t>Taj Air</t>
  </si>
  <si>
    <t>Kobe Cremer</t>
  </si>
  <si>
    <t>Lucy Darragh</t>
  </si>
  <si>
    <t>Saachi Bennell</t>
  </si>
  <si>
    <t>Roxanne Cameron</t>
  </si>
  <si>
    <t>WAHU COMPETITION LEADERBOARD</t>
  </si>
  <si>
    <t>U/14 BOYS</t>
  </si>
  <si>
    <t>Name</t>
  </si>
  <si>
    <t>Round 1 Points       (1 to 8)</t>
  </si>
  <si>
    <t>Round 2 Points       (1 to 8)</t>
  </si>
  <si>
    <t>Total points                        (from Rd 1 &amp; Rd 2)</t>
  </si>
  <si>
    <t>Surfer's Highest Single HEAT TOTAL e from either Rd1 or Rd2</t>
  </si>
  <si>
    <r>
      <t>Points 1</t>
    </r>
    <r>
      <rPr>
        <vertAlign val="superscript"/>
        <sz val="12"/>
        <color indexed="8"/>
        <rFont val="Calibri"/>
        <family val="2"/>
      </rPr>
      <t>st</t>
    </r>
    <r>
      <rPr>
        <sz val="12"/>
        <color indexed="8"/>
        <rFont val="Calibri"/>
        <family val="2"/>
      </rPr>
      <t xml:space="preserve"> 8</t>
    </r>
  </si>
  <si>
    <r>
      <t>2</t>
    </r>
    <r>
      <rPr>
        <vertAlign val="superscript"/>
        <sz val="12"/>
        <color indexed="8"/>
        <rFont val="Calibri"/>
        <family val="2"/>
      </rPr>
      <t>nd</t>
    </r>
    <r>
      <rPr>
        <sz val="12"/>
        <color indexed="8"/>
        <rFont val="Calibri"/>
        <family val="2"/>
      </rPr>
      <t xml:space="preserve"> 5</t>
    </r>
  </si>
  <si>
    <t xml:space="preserve">Gus Nicholson </t>
  </si>
  <si>
    <r>
      <t>3</t>
    </r>
    <r>
      <rPr>
        <vertAlign val="superscript"/>
        <sz val="12"/>
        <color indexed="8"/>
        <rFont val="Calibri"/>
        <family val="2"/>
      </rPr>
      <t>rd</t>
    </r>
    <r>
      <rPr>
        <sz val="12"/>
        <color indexed="8"/>
        <rFont val="Calibri"/>
        <family val="2"/>
      </rPr>
      <t xml:space="preserve"> 3</t>
    </r>
  </si>
  <si>
    <r>
      <t>4</t>
    </r>
    <r>
      <rPr>
        <vertAlign val="superscript"/>
        <sz val="12"/>
        <color indexed="8"/>
        <rFont val="Calibri"/>
        <family val="2"/>
      </rPr>
      <t>th</t>
    </r>
    <r>
      <rPr>
        <sz val="12"/>
        <color indexed="8"/>
        <rFont val="Calibri"/>
        <family val="2"/>
      </rPr>
      <t xml:space="preserve"> 1</t>
    </r>
  </si>
  <si>
    <t xml:space="preserve">Joshua Brown </t>
  </si>
  <si>
    <t>Luke Mcmanus</t>
  </si>
  <si>
    <t xml:space="preserve">Koda Killorn </t>
  </si>
  <si>
    <t>Saxon reber</t>
  </si>
  <si>
    <t>Axel Rose-Currotta</t>
  </si>
  <si>
    <t xml:space="preserve">Taj Simpson </t>
  </si>
  <si>
    <t>U/14 GIRLS</t>
  </si>
  <si>
    <t xml:space="preserve">Arabella Tarpey </t>
  </si>
  <si>
    <t xml:space="preserve">Lily Mcdonald </t>
  </si>
  <si>
    <t xml:space="preserve">Claire Bierke </t>
  </si>
  <si>
    <t xml:space="preserve">Anna Chamberlain </t>
  </si>
  <si>
    <t>U/12 BOYS</t>
  </si>
  <si>
    <t xml:space="preserve">Winter Vincent </t>
  </si>
  <si>
    <t xml:space="preserve">Liam Kelly </t>
  </si>
  <si>
    <t xml:space="preserve">Zac Doran </t>
  </si>
  <si>
    <t xml:space="preserve">Isaak Brown </t>
  </si>
  <si>
    <t xml:space="preserve">Jai Robson </t>
  </si>
  <si>
    <t xml:space="preserve">Oscar Hargraves </t>
  </si>
  <si>
    <t xml:space="preserve">Hugh Vaughan </t>
  </si>
  <si>
    <t xml:space="preserve">Jarvie Robson </t>
  </si>
  <si>
    <t>Archie Elliot</t>
  </si>
  <si>
    <t xml:space="preserve">Jett Secomb </t>
  </si>
  <si>
    <t xml:space="preserve">Sam Cornock </t>
  </si>
  <si>
    <t xml:space="preserve">Peppa Vincze-Cheal </t>
  </si>
  <si>
    <t>U/12 GIRLS</t>
  </si>
  <si>
    <t>U/10 BOYS</t>
  </si>
  <si>
    <t xml:space="preserve">Josh Marsh </t>
  </si>
  <si>
    <t>U/10 GIRLS</t>
  </si>
  <si>
    <t>U/8 Boys and Girls Mixed - Parent Assist</t>
  </si>
  <si>
    <t>Cruza Air</t>
  </si>
  <si>
    <t>Roxanne Camerson</t>
  </si>
  <si>
    <t>RESULTS</t>
  </si>
  <si>
    <t xml:space="preserve">Under 8 Mixed </t>
  </si>
  <si>
    <t>Fletcher Kellenher</t>
  </si>
  <si>
    <t xml:space="preserve">Under 14 Girls </t>
  </si>
  <si>
    <t>Lily MacDonald</t>
  </si>
  <si>
    <t>Javis Robson</t>
  </si>
  <si>
    <t>Under 14 Boys</t>
  </si>
  <si>
    <t>Wahu Surfer Groms Comps 2015/2016</t>
  </si>
  <si>
    <t>COMPETITION FORMAT &amp; RULES</t>
  </si>
  <si>
    <t>Surfing Australia have devised a unique competition format for the Wahu Surfer Groms Comp 2013/14 event series.</t>
  </si>
  <si>
    <t>Details below:</t>
  </si>
  <si>
    <t>All competitors surf at least 2 times in a round robin format before facing elimination (all competitors to surf against different surfers in both rounds)</t>
  </si>
  <si>
    <t>Each competitor's Top 2 rides from the heat are counted as per usual comp format</t>
  </si>
  <si>
    <t>which determines the overall placing of the surfer in each heat - i.e. 1st, 2nd, 3rd, 4th.</t>
  </si>
  <si>
    <t>Each competitor will be awarded points depending on their final placing in each heat, the points structure is as follows;</t>
  </si>
  <si>
    <t>1st place= 10 points</t>
  </si>
  <si>
    <t>2nd place= 8 points</t>
  </si>
  <si>
    <t>3rd place= 5 points</t>
  </si>
  <si>
    <t>4th place= 3 points</t>
  </si>
  <si>
    <t>5th place = 1 points</t>
  </si>
  <si>
    <t>A competitor's total awarded points from Round 1 and 2 will be tallied (see leaderboard) to determine who progresses into the next round. (different draws apply)</t>
  </si>
  <si>
    <t xml:space="preserve">Example: Name: Bill Brown - Rd1- 8 points (1st) / Rd2 - 5 points (2nd) = 13 points total </t>
  </si>
  <si>
    <t>If a tie break occurs, there will be a countback to the surfer's highest single wave score from either Round 1 and 2</t>
  </si>
  <si>
    <t>Bonus Points:</t>
  </si>
  <si>
    <t>1st place in heat = 12 points added to Top 2-wave total</t>
  </si>
  <si>
    <t>2nd place in heat = 10 points added to Top 2-wave total</t>
  </si>
  <si>
    <t>3rd place in heat = 8 points added to Top 2-wave total</t>
  </si>
  <si>
    <t>4th place in heat = 6 points added to Top 2-wave total</t>
  </si>
  <si>
    <t>5th place in heat = 4 points added to Top 2-wave total</t>
  </si>
  <si>
    <t>6th place in heat = 2 points added to Top 2-wave total</t>
  </si>
  <si>
    <t>If  the tie cannot be broken there will be a further count back to the surfer's 2nd highest single wave score and so on until the tie is broken</t>
  </si>
  <si>
    <t>Example:</t>
  </si>
  <si>
    <t>1st</t>
  </si>
  <si>
    <t>Highest wave 1 (7.5)  +  2nd highest wave (6.0)  +  12 bonus points = 25.5 out of a possible 30</t>
  </si>
  <si>
    <t xml:space="preserve">2nd </t>
  </si>
  <si>
    <t>Highest wave 1 (6.5)  +  2nd highest wave (5.0)  +  10 bonus points = 21.5 out of a possible 30</t>
  </si>
  <si>
    <t>3rd</t>
  </si>
  <si>
    <t>Highest wave 1 (5.5)  +  2nd highest wave (5.0)  +  8 bonus points = 18.5 out of a possible 30</t>
  </si>
  <si>
    <t>4th</t>
  </si>
  <si>
    <t>Highest wave 1 (5.0)  +  2nd highest wave (3.0)  +  6 bonus points = 14 out of a possible 30</t>
  </si>
  <si>
    <t>5th</t>
  </si>
  <si>
    <t>Highest wave 1 (5.5)  +  2nd highest wave (2.0)  +  4 bonus points = 11.5 out of a possible 30</t>
  </si>
  <si>
    <t>6th</t>
  </si>
  <si>
    <t>Highest wave 1 (4.0)  +  2nd highest wave (3.0)  +  2 bonus points = 9 out of a possible 30</t>
  </si>
  <si>
    <t xml:space="preserve">Surfers progressing past Round 2 will be reseeded into the next round as per the Surfing Australia competition draws (Normal competition format).   </t>
  </si>
  <si>
    <t>** PLEASE NOTE: FORMATS ARE SUBJECT TO CHANGE AT RESPECTIVE EVENTS**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</si>
</sst>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0">
    <font>
      <sz val="12"/>
      <color indexed="8"/>
      <name val="Calibri"/>
      <family val="2"/>
    </font>
    <font>
      <sz val="10"/>
      <name val="Arial"/>
      <family val="0"/>
    </font>
    <font>
      <b/>
      <u val="single"/>
      <sz val="20"/>
      <color indexed="8"/>
      <name val="Calibri"/>
      <family val="2"/>
    </font>
    <font>
      <b/>
      <u val="single"/>
      <sz val="20"/>
      <name val="Arial"/>
      <family val="2"/>
    </font>
    <font>
      <b/>
      <u val="single"/>
      <sz val="12"/>
      <name val="Arial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 val="single"/>
      <sz val="16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vertAlign val="superscript"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18"/>
      <color indexed="10"/>
      <name val="Calibri"/>
      <family val="2"/>
    </font>
    <font>
      <b/>
      <sz val="18"/>
      <color indexed="10"/>
      <name val="Arial"/>
      <family val="2"/>
    </font>
    <font>
      <sz val="11"/>
      <name val="Calibri"/>
      <family val="2"/>
    </font>
    <font>
      <b/>
      <sz val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3"/>
      <name val="Calibri"/>
      <family val="2"/>
    </font>
    <font>
      <sz val="12"/>
      <color indexed="53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55" applyFont="1" applyFill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34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0" fontId="7" fillId="37" borderId="0" xfId="0" applyFont="1" applyFill="1" applyAlignment="1">
      <alignment horizontal="center"/>
    </xf>
    <xf numFmtId="0" fontId="8" fillId="38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4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/>
    </xf>
    <xf numFmtId="0" fontId="9" fillId="33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9" fillId="41" borderId="0" xfId="0" applyFont="1" applyFill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7" fillId="0" borderId="14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16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7" borderId="13" xfId="0" applyFont="1" applyFill="1" applyBorder="1" applyAlignment="1">
      <alignment/>
    </xf>
    <xf numFmtId="0" fontId="13" fillId="0" borderId="0" xfId="0" applyFont="1" applyAlignment="1">
      <alignment/>
    </xf>
    <xf numFmtId="0" fontId="5" fillId="40" borderId="13" xfId="0" applyFont="1" applyFill="1" applyBorder="1" applyAlignment="1">
      <alignment/>
    </xf>
    <xf numFmtId="0" fontId="5" fillId="4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13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4" fillId="41" borderId="0" xfId="0" applyFont="1" applyFill="1" applyAlignment="1">
      <alignment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5" fillId="41" borderId="13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42" borderId="13" xfId="0" applyFont="1" applyFill="1" applyBorder="1" applyAlignment="1">
      <alignment/>
    </xf>
    <xf numFmtId="2" fontId="0" fillId="42" borderId="13" xfId="0" applyNumberFormat="1" applyFont="1" applyFill="1" applyBorder="1" applyAlignment="1">
      <alignment horizontal="center"/>
    </xf>
    <xf numFmtId="2" fontId="20" fillId="42" borderId="13" xfId="0" applyNumberFormat="1" applyFont="1" applyFill="1" applyBorder="1" applyAlignment="1">
      <alignment horizontal="center"/>
    </xf>
    <xf numFmtId="0" fontId="20" fillId="42" borderId="13" xfId="0" applyFont="1" applyFill="1" applyBorder="1" applyAlignment="1">
      <alignment horizontal="center"/>
    </xf>
    <xf numFmtId="0" fontId="0" fillId="43" borderId="13" xfId="0" applyFont="1" applyFill="1" applyBorder="1" applyAlignment="1">
      <alignment/>
    </xf>
    <xf numFmtId="2" fontId="0" fillId="43" borderId="13" xfId="0" applyNumberFormat="1" applyFont="1" applyFill="1" applyBorder="1" applyAlignment="1">
      <alignment horizontal="center"/>
    </xf>
    <xf numFmtId="2" fontId="20" fillId="43" borderId="13" xfId="0" applyNumberFormat="1" applyFont="1" applyFill="1" applyBorder="1" applyAlignment="1">
      <alignment horizontal="center"/>
    </xf>
    <xf numFmtId="0" fontId="20" fillId="43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44" borderId="13" xfId="0" applyFont="1" applyFill="1" applyBorder="1" applyAlignment="1">
      <alignment/>
    </xf>
    <xf numFmtId="2" fontId="0" fillId="44" borderId="13" xfId="0" applyNumberFormat="1" applyFont="1" applyFill="1" applyBorder="1" applyAlignment="1">
      <alignment horizontal="center"/>
    </xf>
    <xf numFmtId="2" fontId="20" fillId="44" borderId="13" xfId="0" applyNumberFormat="1" applyFont="1" applyFill="1" applyBorder="1" applyAlignment="1">
      <alignment horizontal="center"/>
    </xf>
    <xf numFmtId="0" fontId="20" fillId="44" borderId="13" xfId="0" applyFont="1" applyFill="1" applyBorder="1" applyAlignment="1">
      <alignment horizontal="center"/>
    </xf>
    <xf numFmtId="0" fontId="0" fillId="45" borderId="13" xfId="0" applyFont="1" applyFill="1" applyBorder="1" applyAlignment="1">
      <alignment/>
    </xf>
    <xf numFmtId="2" fontId="0" fillId="45" borderId="13" xfId="0" applyNumberFormat="1" applyFont="1" applyFill="1" applyBorder="1" applyAlignment="1">
      <alignment horizontal="center"/>
    </xf>
    <xf numFmtId="2" fontId="20" fillId="45" borderId="13" xfId="0" applyNumberFormat="1" applyFont="1" applyFill="1" applyBorder="1" applyAlignment="1">
      <alignment horizontal="center"/>
    </xf>
    <xf numFmtId="0" fontId="20" fillId="45" borderId="13" xfId="0" applyFont="1" applyFill="1" applyBorder="1" applyAlignment="1">
      <alignment horizontal="center"/>
    </xf>
    <xf numFmtId="0" fontId="0" fillId="46" borderId="13" xfId="0" applyFont="1" applyFill="1" applyBorder="1" applyAlignment="1">
      <alignment/>
    </xf>
    <xf numFmtId="2" fontId="0" fillId="46" borderId="13" xfId="0" applyNumberFormat="1" applyFont="1" applyFill="1" applyBorder="1" applyAlignment="1">
      <alignment horizontal="center"/>
    </xf>
    <xf numFmtId="2" fontId="20" fillId="46" borderId="13" xfId="0" applyNumberFormat="1" applyFont="1" applyFill="1" applyBorder="1" applyAlignment="1">
      <alignment horizontal="center"/>
    </xf>
    <xf numFmtId="0" fontId="20" fillId="46" borderId="13" xfId="0" applyFont="1" applyFill="1" applyBorder="1" applyAlignment="1">
      <alignment horizontal="center"/>
    </xf>
    <xf numFmtId="0" fontId="0" fillId="47" borderId="13" xfId="0" applyFont="1" applyFill="1" applyBorder="1" applyAlignment="1">
      <alignment/>
    </xf>
    <xf numFmtId="2" fontId="0" fillId="47" borderId="13" xfId="0" applyNumberFormat="1" applyFont="1" applyFill="1" applyBorder="1" applyAlignment="1">
      <alignment horizontal="center"/>
    </xf>
    <xf numFmtId="0" fontId="20" fillId="47" borderId="13" xfId="0" applyFont="1" applyFill="1" applyBorder="1" applyAlignment="1">
      <alignment horizontal="center"/>
    </xf>
    <xf numFmtId="0" fontId="0" fillId="48" borderId="13" xfId="0" applyFont="1" applyFill="1" applyBorder="1" applyAlignment="1">
      <alignment/>
    </xf>
    <xf numFmtId="2" fontId="0" fillId="48" borderId="13" xfId="0" applyNumberFormat="1" applyFont="1" applyFill="1" applyBorder="1" applyAlignment="1">
      <alignment horizontal="center"/>
    </xf>
    <xf numFmtId="0" fontId="20" fillId="48" borderId="13" xfId="0" applyFont="1" applyFill="1" applyBorder="1" applyAlignment="1">
      <alignment horizontal="center"/>
    </xf>
    <xf numFmtId="0" fontId="0" fillId="49" borderId="13" xfId="0" applyFont="1" applyFill="1" applyBorder="1" applyAlignment="1">
      <alignment/>
    </xf>
    <xf numFmtId="2" fontId="0" fillId="49" borderId="13" xfId="0" applyNumberFormat="1" applyFont="1" applyFill="1" applyBorder="1" applyAlignment="1">
      <alignment horizontal="center"/>
    </xf>
    <xf numFmtId="2" fontId="20" fillId="49" borderId="13" xfId="0" applyNumberFormat="1" applyFont="1" applyFill="1" applyBorder="1" applyAlignment="1">
      <alignment horizontal="center"/>
    </xf>
    <xf numFmtId="0" fontId="20" fillId="49" borderId="13" xfId="0" applyFont="1" applyFill="1" applyBorder="1" applyAlignment="1">
      <alignment horizontal="center"/>
    </xf>
    <xf numFmtId="0" fontId="0" fillId="50" borderId="13" xfId="0" applyFont="1" applyFill="1" applyBorder="1" applyAlignment="1">
      <alignment/>
    </xf>
    <xf numFmtId="2" fontId="0" fillId="50" borderId="13" xfId="0" applyNumberFormat="1" applyFont="1" applyFill="1" applyBorder="1" applyAlignment="1">
      <alignment horizontal="center"/>
    </xf>
    <xf numFmtId="2" fontId="20" fillId="50" borderId="13" xfId="0" applyNumberFormat="1" applyFont="1" applyFill="1" applyBorder="1" applyAlignment="1">
      <alignment horizontal="center"/>
    </xf>
    <xf numFmtId="0" fontId="20" fillId="50" borderId="13" xfId="0" applyFont="1" applyFill="1" applyBorder="1" applyAlignment="1">
      <alignment horizontal="center"/>
    </xf>
    <xf numFmtId="0" fontId="0" fillId="51" borderId="13" xfId="0" applyFont="1" applyFill="1" applyBorder="1" applyAlignment="1">
      <alignment/>
    </xf>
    <xf numFmtId="2" fontId="0" fillId="51" borderId="13" xfId="0" applyNumberFormat="1" applyFont="1" applyFill="1" applyBorder="1" applyAlignment="1">
      <alignment horizontal="center"/>
    </xf>
    <xf numFmtId="2" fontId="20" fillId="51" borderId="13" xfId="0" applyNumberFormat="1" applyFont="1" applyFill="1" applyBorder="1" applyAlignment="1">
      <alignment horizontal="center"/>
    </xf>
    <xf numFmtId="0" fontId="20" fillId="51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 horizontal="center"/>
    </xf>
    <xf numFmtId="0" fontId="0" fillId="0" borderId="22" xfId="0" applyFont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center" vertical="center" wrapText="1"/>
    </xf>
    <xf numFmtId="0" fontId="0" fillId="33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5" fillId="0" borderId="0" xfId="0" applyNumberFormat="1" applyFont="1" applyAlignment="1" applyProtection="1">
      <alignment/>
      <protection locked="0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33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2" fillId="37" borderId="1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66FF"/>
      <rgbColor rgb="00993366"/>
      <rgbColor rgb="00FFFF66"/>
      <rgbColor rgb="0099FF99"/>
      <rgbColor rgb="00660066"/>
      <rgbColor rgb="00FF66CC"/>
      <rgbColor rgb="000066CC"/>
      <rgbColor rgb="00CCCCFF"/>
      <rgbColor rgb="00000080"/>
      <rgbColor rgb="00FF00FF"/>
      <rgbColor rgb="00CCFF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99"/>
      <rgbColor rgb="00FF99FF"/>
      <rgbColor rgb="00FFCC99"/>
      <rgbColor rgb="003366FF"/>
      <rgbColor rgb="0033CCCC"/>
      <rgbColor rgb="004EE257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1</xdr:row>
      <xdr:rowOff>0</xdr:rowOff>
    </xdr:from>
    <xdr:to>
      <xdr:col>7</xdr:col>
      <xdr:colOff>409575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200025"/>
          <a:ext cx="2981325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26"/>
  <sheetViews>
    <sheetView workbookViewId="0" topLeftCell="G27">
      <selection activeCell="Q48" sqref="Q48"/>
    </sheetView>
  </sheetViews>
  <sheetFormatPr defaultColWidth="11.125" defaultRowHeight="15.75"/>
  <cols>
    <col min="1" max="2" width="11.125" style="0" customWidth="1"/>
    <col min="3" max="3" width="12.50390625" style="0" customWidth="1"/>
    <col min="4" max="6" width="11.125" style="0" customWidth="1"/>
    <col min="7" max="7" width="10.50390625" style="0" customWidth="1"/>
    <col min="8" max="8" width="0" style="0" hidden="1" customWidth="1"/>
    <col min="9" max="10" width="11.125" style="0" customWidth="1"/>
    <col min="11" max="11" width="13.00390625" style="0" customWidth="1"/>
    <col min="12" max="12" width="11.125" style="0" customWidth="1"/>
    <col min="13" max="13" width="12.00390625" style="0" customWidth="1"/>
    <col min="14" max="14" width="11.125" style="0" customWidth="1"/>
    <col min="15" max="15" width="9.875" style="0" customWidth="1"/>
    <col min="16" max="16" width="0" style="0" hidden="1" customWidth="1"/>
  </cols>
  <sheetData>
    <row r="2" ht="24.75">
      <c r="I2" s="1" t="s">
        <v>0</v>
      </c>
    </row>
    <row r="3" ht="24.75">
      <c r="I3" s="1" t="s">
        <v>1</v>
      </c>
    </row>
    <row r="4" ht="22.5">
      <c r="I4" s="2" t="s">
        <v>2</v>
      </c>
    </row>
    <row r="5" ht="15">
      <c r="I5" s="3"/>
    </row>
    <row r="6" ht="18">
      <c r="I6" s="4" t="s">
        <v>3</v>
      </c>
    </row>
    <row r="7" ht="18">
      <c r="I7" s="5" t="s">
        <v>4</v>
      </c>
    </row>
    <row r="8" ht="18">
      <c r="I8" s="6"/>
    </row>
    <row r="9" ht="18">
      <c r="I9" s="6" t="s">
        <v>5</v>
      </c>
    </row>
    <row r="10" ht="18">
      <c r="I10" s="7" t="s">
        <v>6</v>
      </c>
    </row>
    <row r="11" ht="18">
      <c r="I11" s="6"/>
    </row>
    <row r="12" spans="4:13" ht="18">
      <c r="D12" s="8"/>
      <c r="E12" s="8"/>
      <c r="F12" s="8"/>
      <c r="G12" s="8"/>
      <c r="H12" s="8"/>
      <c r="I12" s="9" t="s">
        <v>7</v>
      </c>
      <c r="J12" s="8"/>
      <c r="K12" s="8"/>
      <c r="L12" s="8"/>
      <c r="M12" s="8"/>
    </row>
    <row r="13" spans="4:13" ht="18">
      <c r="D13" s="8"/>
      <c r="E13" s="8"/>
      <c r="F13" s="8"/>
      <c r="G13" s="8"/>
      <c r="H13" s="8"/>
      <c r="I13" s="9" t="s">
        <v>8</v>
      </c>
      <c r="J13" s="8"/>
      <c r="K13" s="8"/>
      <c r="L13" s="8"/>
      <c r="M13" s="8"/>
    </row>
    <row r="15" spans="2:15" ht="18">
      <c r="B15" s="10" t="s">
        <v>9</v>
      </c>
      <c r="C15" s="11"/>
      <c r="D15" s="11"/>
      <c r="E15" s="11"/>
      <c r="F15" s="11"/>
      <c r="G15" s="11"/>
      <c r="H15" s="11"/>
      <c r="J15" s="10" t="s">
        <v>10</v>
      </c>
      <c r="K15" s="11"/>
      <c r="L15" s="11"/>
      <c r="M15" s="11"/>
      <c r="N15" s="11"/>
      <c r="O15" s="11"/>
    </row>
    <row r="16" spans="2:15" ht="18">
      <c r="B16" s="10" t="s">
        <v>11</v>
      </c>
      <c r="C16" s="11"/>
      <c r="D16" s="11"/>
      <c r="E16" s="11"/>
      <c r="F16" s="11"/>
      <c r="G16" s="11"/>
      <c r="H16" s="11"/>
      <c r="J16" s="10" t="s">
        <v>11</v>
      </c>
      <c r="K16" s="12"/>
      <c r="L16" s="11"/>
      <c r="M16" s="11"/>
      <c r="N16" s="11"/>
      <c r="O16" s="11"/>
    </row>
    <row r="17" spans="2:15" ht="18">
      <c r="B17" s="7">
        <v>1</v>
      </c>
      <c r="C17" s="13" t="s">
        <v>12</v>
      </c>
      <c r="D17" s="13" t="s">
        <v>13</v>
      </c>
      <c r="E17" s="13" t="s">
        <v>14</v>
      </c>
      <c r="F17" s="13" t="s">
        <v>15</v>
      </c>
      <c r="G17" s="14" t="s">
        <v>16</v>
      </c>
      <c r="H17" s="14"/>
      <c r="J17" s="7">
        <v>1</v>
      </c>
      <c r="K17" s="15" t="s">
        <v>17</v>
      </c>
      <c r="L17" s="15" t="s">
        <v>13</v>
      </c>
      <c r="M17" s="15" t="s">
        <v>18</v>
      </c>
      <c r="N17" s="15" t="s">
        <v>15</v>
      </c>
      <c r="O17" s="14" t="s">
        <v>16</v>
      </c>
    </row>
    <row r="18" spans="2:15" ht="18">
      <c r="B18" s="7">
        <v>2</v>
      </c>
      <c r="C18" s="13" t="s">
        <v>12</v>
      </c>
      <c r="D18" s="13" t="s">
        <v>13</v>
      </c>
      <c r="E18" s="13" t="s">
        <v>14</v>
      </c>
      <c r="F18" s="13" t="s">
        <v>19</v>
      </c>
      <c r="G18" s="11"/>
      <c r="H18" s="11"/>
      <c r="J18" s="7">
        <v>2</v>
      </c>
      <c r="K18" s="15" t="s">
        <v>17</v>
      </c>
      <c r="L18" s="15" t="s">
        <v>13</v>
      </c>
      <c r="M18" s="15" t="s">
        <v>18</v>
      </c>
      <c r="N18" s="15" t="s">
        <v>19</v>
      </c>
      <c r="O18" s="11"/>
    </row>
    <row r="19" spans="2:15" ht="18">
      <c r="B19" s="7">
        <v>3</v>
      </c>
      <c r="C19" s="13" t="s">
        <v>12</v>
      </c>
      <c r="D19" s="13" t="s">
        <v>13</v>
      </c>
      <c r="E19" s="13" t="s">
        <v>14</v>
      </c>
      <c r="F19" s="13" t="s">
        <v>20</v>
      </c>
      <c r="G19" s="11"/>
      <c r="H19" s="11"/>
      <c r="J19" s="7">
        <v>3</v>
      </c>
      <c r="K19" s="15" t="s">
        <v>17</v>
      </c>
      <c r="L19" s="15" t="s">
        <v>13</v>
      </c>
      <c r="M19" s="15" t="s">
        <v>18</v>
      </c>
      <c r="N19" s="15" t="s">
        <v>20</v>
      </c>
      <c r="O19" s="11"/>
    </row>
    <row r="20" spans="2:15" ht="18">
      <c r="B20" s="7">
        <v>4</v>
      </c>
      <c r="C20" s="13" t="s">
        <v>12</v>
      </c>
      <c r="D20" s="13" t="s">
        <v>13</v>
      </c>
      <c r="E20" s="13" t="s">
        <v>14</v>
      </c>
      <c r="F20" s="13" t="s">
        <v>21</v>
      </c>
      <c r="G20" s="11"/>
      <c r="H20" s="11"/>
      <c r="J20" s="7">
        <v>4</v>
      </c>
      <c r="K20" s="15" t="s">
        <v>17</v>
      </c>
      <c r="L20" s="15" t="s">
        <v>13</v>
      </c>
      <c r="M20" s="15" t="s">
        <v>18</v>
      </c>
      <c r="N20" s="15" t="s">
        <v>21</v>
      </c>
      <c r="O20" s="11"/>
    </row>
    <row r="21" spans="2:16" ht="18">
      <c r="B21" s="7">
        <v>5</v>
      </c>
      <c r="C21" s="13" t="s">
        <v>12</v>
      </c>
      <c r="D21" s="13" t="s">
        <v>13</v>
      </c>
      <c r="E21" s="13" t="s">
        <v>14</v>
      </c>
      <c r="F21" s="13" t="s">
        <v>22</v>
      </c>
      <c r="G21" s="11"/>
      <c r="H21" s="11">
        <v>830</v>
      </c>
      <c r="J21" s="7">
        <v>5</v>
      </c>
      <c r="K21" s="13" t="s">
        <v>12</v>
      </c>
      <c r="L21" s="13" t="s">
        <v>13</v>
      </c>
      <c r="M21" s="13" t="s">
        <v>23</v>
      </c>
      <c r="N21" s="13" t="s">
        <v>15</v>
      </c>
      <c r="P21">
        <v>830</v>
      </c>
    </row>
    <row r="22" spans="2:14" ht="18">
      <c r="B22" s="7">
        <v>6</v>
      </c>
      <c r="C22" s="13" t="s">
        <v>12</v>
      </c>
      <c r="D22" s="13" t="s">
        <v>13</v>
      </c>
      <c r="E22" s="13" t="s">
        <v>14</v>
      </c>
      <c r="F22" s="13" t="s">
        <v>24</v>
      </c>
      <c r="G22" s="11"/>
      <c r="H22" s="11"/>
      <c r="J22" s="7">
        <v>6</v>
      </c>
      <c r="K22" s="13" t="s">
        <v>12</v>
      </c>
      <c r="L22" s="13" t="s">
        <v>13</v>
      </c>
      <c r="M22" s="13" t="s">
        <v>23</v>
      </c>
      <c r="N22" s="13" t="s">
        <v>19</v>
      </c>
    </row>
    <row r="23" spans="2:14" ht="18">
      <c r="B23" s="7">
        <v>7</v>
      </c>
      <c r="C23" s="16" t="s">
        <v>12</v>
      </c>
      <c r="D23" s="16" t="s">
        <v>25</v>
      </c>
      <c r="E23" s="16" t="s">
        <v>14</v>
      </c>
      <c r="F23" s="16" t="s">
        <v>15</v>
      </c>
      <c r="G23" s="11"/>
      <c r="H23" s="11"/>
      <c r="J23" s="7">
        <v>7</v>
      </c>
      <c r="K23" s="13" t="s">
        <v>12</v>
      </c>
      <c r="L23" s="13" t="s">
        <v>13</v>
      </c>
      <c r="M23" s="13" t="s">
        <v>23</v>
      </c>
      <c r="N23" s="13" t="s">
        <v>20</v>
      </c>
    </row>
    <row r="24" spans="2:14" ht="18">
      <c r="B24" s="7">
        <v>8</v>
      </c>
      <c r="C24" s="16" t="s">
        <v>12</v>
      </c>
      <c r="D24" s="16" t="s">
        <v>25</v>
      </c>
      <c r="E24" s="16" t="s">
        <v>14</v>
      </c>
      <c r="F24" s="16" t="s">
        <v>19</v>
      </c>
      <c r="G24" s="11"/>
      <c r="H24" s="11"/>
      <c r="J24" s="7">
        <v>8</v>
      </c>
      <c r="K24" s="16" t="s">
        <v>26</v>
      </c>
      <c r="L24" s="16" t="s">
        <v>13</v>
      </c>
      <c r="M24" s="16" t="s">
        <v>18</v>
      </c>
      <c r="N24" s="16" t="s">
        <v>15</v>
      </c>
    </row>
    <row r="25" spans="2:16" ht="18">
      <c r="B25" s="7">
        <v>9</v>
      </c>
      <c r="C25" s="16" t="s">
        <v>12</v>
      </c>
      <c r="D25" s="16" t="s">
        <v>25</v>
      </c>
      <c r="E25" s="16" t="s">
        <v>14</v>
      </c>
      <c r="F25" s="16" t="s">
        <v>20</v>
      </c>
      <c r="G25" s="11"/>
      <c r="H25" s="11">
        <v>930</v>
      </c>
      <c r="J25" s="7">
        <v>9</v>
      </c>
      <c r="K25" s="16" t="s">
        <v>26</v>
      </c>
      <c r="L25" s="16" t="s">
        <v>13</v>
      </c>
      <c r="M25" s="16" t="s">
        <v>18</v>
      </c>
      <c r="N25" s="16" t="s">
        <v>19</v>
      </c>
      <c r="P25">
        <v>930</v>
      </c>
    </row>
    <row r="26" spans="2:14" ht="18">
      <c r="B26" s="7">
        <v>10</v>
      </c>
      <c r="C26" s="16" t="s">
        <v>27</v>
      </c>
      <c r="D26" s="16" t="s">
        <v>25</v>
      </c>
      <c r="E26" s="16" t="s">
        <v>14</v>
      </c>
      <c r="F26" s="16" t="s">
        <v>21</v>
      </c>
      <c r="G26" s="11"/>
      <c r="H26" s="11"/>
      <c r="J26" s="7">
        <v>10</v>
      </c>
      <c r="K26" s="16" t="s">
        <v>26</v>
      </c>
      <c r="L26" s="16" t="s">
        <v>13</v>
      </c>
      <c r="M26" s="16" t="s">
        <v>18</v>
      </c>
      <c r="N26" s="16" t="s">
        <v>20</v>
      </c>
    </row>
    <row r="27" spans="2:14" ht="18">
      <c r="B27" s="7">
        <v>11</v>
      </c>
      <c r="C27" s="15" t="s">
        <v>17</v>
      </c>
      <c r="D27" s="15" t="s">
        <v>13</v>
      </c>
      <c r="E27" s="15" t="s">
        <v>14</v>
      </c>
      <c r="F27" s="15" t="s">
        <v>15</v>
      </c>
      <c r="G27" s="11"/>
      <c r="H27" s="11"/>
      <c r="J27" s="7">
        <v>11</v>
      </c>
      <c r="K27" s="17" t="s">
        <v>26</v>
      </c>
      <c r="L27" s="17" t="s">
        <v>25</v>
      </c>
      <c r="M27" s="17" t="s">
        <v>18</v>
      </c>
      <c r="N27" s="17" t="s">
        <v>15</v>
      </c>
    </row>
    <row r="28" spans="2:14" ht="18">
      <c r="B28" s="7">
        <v>12</v>
      </c>
      <c r="C28" s="15" t="s">
        <v>17</v>
      </c>
      <c r="D28" s="15" t="s">
        <v>13</v>
      </c>
      <c r="E28" s="15" t="s">
        <v>14</v>
      </c>
      <c r="F28" s="15" t="s">
        <v>19</v>
      </c>
      <c r="G28" s="11"/>
      <c r="H28" s="11"/>
      <c r="J28" s="7">
        <v>12</v>
      </c>
      <c r="K28" s="17" t="s">
        <v>26</v>
      </c>
      <c r="L28" s="17" t="s">
        <v>25</v>
      </c>
      <c r="M28" s="17" t="s">
        <v>18</v>
      </c>
      <c r="N28" s="17" t="s">
        <v>19</v>
      </c>
    </row>
    <row r="29" spans="2:16" ht="18">
      <c r="B29" s="7">
        <v>13</v>
      </c>
      <c r="C29" s="15" t="s">
        <v>17</v>
      </c>
      <c r="D29" s="15" t="s">
        <v>13</v>
      </c>
      <c r="E29" s="15" t="s">
        <v>14</v>
      </c>
      <c r="F29" s="15" t="s">
        <v>20</v>
      </c>
      <c r="G29" s="11"/>
      <c r="H29" s="11">
        <v>1030</v>
      </c>
      <c r="J29" s="7">
        <v>13</v>
      </c>
      <c r="K29" s="18" t="s">
        <v>28</v>
      </c>
      <c r="L29" s="18" t="s">
        <v>29</v>
      </c>
      <c r="M29" s="18" t="s">
        <v>18</v>
      </c>
      <c r="N29" s="18" t="s">
        <v>15</v>
      </c>
      <c r="P29">
        <v>1030</v>
      </c>
    </row>
    <row r="30" spans="2:14" ht="18">
      <c r="B30" s="7">
        <v>14</v>
      </c>
      <c r="C30" s="15" t="s">
        <v>17</v>
      </c>
      <c r="D30" s="15" t="s">
        <v>13</v>
      </c>
      <c r="E30" s="15" t="s">
        <v>14</v>
      </c>
      <c r="F30" s="15" t="s">
        <v>21</v>
      </c>
      <c r="G30" s="11"/>
      <c r="H30" s="11"/>
      <c r="J30" s="7">
        <v>14</v>
      </c>
      <c r="K30" s="18" t="s">
        <v>28</v>
      </c>
      <c r="L30" s="18" t="s">
        <v>30</v>
      </c>
      <c r="M30" s="18" t="s">
        <v>18</v>
      </c>
      <c r="N30" s="18" t="s">
        <v>19</v>
      </c>
    </row>
    <row r="31" spans="2:14" ht="18">
      <c r="B31" s="7">
        <v>15</v>
      </c>
      <c r="C31" s="19" t="s">
        <v>31</v>
      </c>
      <c r="D31" s="19" t="s">
        <v>25</v>
      </c>
      <c r="E31" s="19" t="s">
        <v>14</v>
      </c>
      <c r="F31" s="19" t="s">
        <v>15</v>
      </c>
      <c r="G31" s="11"/>
      <c r="H31" s="11"/>
      <c r="J31" s="7">
        <v>15</v>
      </c>
      <c r="K31" s="16" t="s">
        <v>26</v>
      </c>
      <c r="L31" s="16" t="s">
        <v>13</v>
      </c>
      <c r="M31" s="16" t="s">
        <v>32</v>
      </c>
      <c r="N31" s="16" t="s">
        <v>15</v>
      </c>
    </row>
    <row r="32" spans="2:14" ht="18">
      <c r="B32" s="7">
        <v>16</v>
      </c>
      <c r="C32" s="19" t="s">
        <v>31</v>
      </c>
      <c r="D32" s="19" t="s">
        <v>25</v>
      </c>
      <c r="E32" s="19" t="s">
        <v>14</v>
      </c>
      <c r="F32" s="19" t="s">
        <v>19</v>
      </c>
      <c r="G32" s="11"/>
      <c r="H32" s="11"/>
      <c r="J32" s="7">
        <v>16</v>
      </c>
      <c r="K32" s="16" t="s">
        <v>26</v>
      </c>
      <c r="L32" s="16" t="s">
        <v>13</v>
      </c>
      <c r="M32" s="16" t="s">
        <v>32</v>
      </c>
      <c r="N32" s="16" t="s">
        <v>19</v>
      </c>
    </row>
    <row r="33" spans="2:16" ht="18">
      <c r="B33" s="7">
        <v>17</v>
      </c>
      <c r="C33" s="16" t="s">
        <v>26</v>
      </c>
      <c r="D33" s="16" t="s">
        <v>13</v>
      </c>
      <c r="E33" s="16" t="s">
        <v>14</v>
      </c>
      <c r="F33" s="16" t="s">
        <v>15</v>
      </c>
      <c r="G33" s="11"/>
      <c r="H33" s="11">
        <v>113</v>
      </c>
      <c r="J33" s="7">
        <v>17</v>
      </c>
      <c r="K33" s="15" t="s">
        <v>17</v>
      </c>
      <c r="L33" s="15" t="s">
        <v>13</v>
      </c>
      <c r="M33" s="15" t="s">
        <v>32</v>
      </c>
      <c r="N33" s="15" t="s">
        <v>15</v>
      </c>
      <c r="P33">
        <v>1130</v>
      </c>
    </row>
    <row r="34" spans="2:14" ht="18">
      <c r="B34" s="7">
        <v>18</v>
      </c>
      <c r="C34" s="16" t="s">
        <v>26</v>
      </c>
      <c r="D34" s="16" t="s">
        <v>13</v>
      </c>
      <c r="E34" s="16" t="s">
        <v>14</v>
      </c>
      <c r="F34" s="16" t="s">
        <v>19</v>
      </c>
      <c r="G34" s="11"/>
      <c r="H34" s="11"/>
      <c r="J34" s="7">
        <v>18</v>
      </c>
      <c r="K34" s="15" t="s">
        <v>17</v>
      </c>
      <c r="L34" s="15" t="s">
        <v>13</v>
      </c>
      <c r="M34" s="15" t="s">
        <v>32</v>
      </c>
      <c r="N34" s="15" t="s">
        <v>19</v>
      </c>
    </row>
    <row r="35" spans="2:14" ht="18">
      <c r="B35" s="7">
        <v>19</v>
      </c>
      <c r="C35" s="16" t="s">
        <v>26</v>
      </c>
      <c r="D35" s="16" t="s">
        <v>13</v>
      </c>
      <c r="E35" s="16" t="s">
        <v>14</v>
      </c>
      <c r="F35" s="16" t="s">
        <v>20</v>
      </c>
      <c r="G35" s="11"/>
      <c r="H35" s="11"/>
      <c r="J35" s="7">
        <v>19</v>
      </c>
      <c r="K35" s="13" t="s">
        <v>12</v>
      </c>
      <c r="L35" s="13" t="s">
        <v>13</v>
      </c>
      <c r="M35" s="13" t="s">
        <v>32</v>
      </c>
      <c r="N35" s="13" t="s">
        <v>15</v>
      </c>
    </row>
    <row r="36" spans="2:14" ht="18">
      <c r="B36" s="7">
        <v>20</v>
      </c>
      <c r="C36" s="17" t="s">
        <v>26</v>
      </c>
      <c r="D36" s="17" t="s">
        <v>25</v>
      </c>
      <c r="E36" s="17" t="s">
        <v>14</v>
      </c>
      <c r="F36" s="17" t="s">
        <v>15</v>
      </c>
      <c r="G36" s="11"/>
      <c r="H36" s="11"/>
      <c r="J36" s="7">
        <v>20</v>
      </c>
      <c r="K36" s="13" t="s">
        <v>12</v>
      </c>
      <c r="L36" s="13" t="s">
        <v>13</v>
      </c>
      <c r="M36" s="13" t="s">
        <v>32</v>
      </c>
      <c r="N36" s="13" t="s">
        <v>19</v>
      </c>
    </row>
    <row r="37" spans="2:16" ht="18">
      <c r="B37" s="7">
        <v>21</v>
      </c>
      <c r="C37" s="17" t="s">
        <v>26</v>
      </c>
      <c r="D37" s="17" t="s">
        <v>25</v>
      </c>
      <c r="E37" s="17" t="s">
        <v>14</v>
      </c>
      <c r="F37" s="17" t="s">
        <v>19</v>
      </c>
      <c r="G37" s="11"/>
      <c r="H37" s="11">
        <v>1230</v>
      </c>
      <c r="J37" s="7">
        <v>21</v>
      </c>
      <c r="K37" s="18" t="s">
        <v>28</v>
      </c>
      <c r="L37" s="18" t="s">
        <v>30</v>
      </c>
      <c r="M37" s="18" t="s">
        <v>33</v>
      </c>
      <c r="N37" s="18" t="s">
        <v>15</v>
      </c>
      <c r="P37">
        <v>1230</v>
      </c>
    </row>
    <row r="38" spans="2:14" ht="18">
      <c r="B38" s="7"/>
      <c r="C38" s="17"/>
      <c r="D38" s="17"/>
      <c r="E38" s="17"/>
      <c r="F38" s="17"/>
      <c r="G38" s="11"/>
      <c r="H38" s="11"/>
      <c r="J38" s="7">
        <v>22</v>
      </c>
      <c r="K38" s="20" t="s">
        <v>34</v>
      </c>
      <c r="L38" s="20" t="s">
        <v>25</v>
      </c>
      <c r="M38" s="20" t="s">
        <v>32</v>
      </c>
      <c r="N38" s="20" t="s">
        <v>15</v>
      </c>
    </row>
    <row r="39" spans="2:14" ht="18">
      <c r="B39" s="7">
        <v>22</v>
      </c>
      <c r="C39" s="18" t="s">
        <v>28</v>
      </c>
      <c r="D39" s="18" t="s">
        <v>29</v>
      </c>
      <c r="E39" s="18" t="s">
        <v>14</v>
      </c>
      <c r="F39" s="18" t="s">
        <v>15</v>
      </c>
      <c r="G39" s="11"/>
      <c r="H39" s="11"/>
      <c r="J39" s="7">
        <v>23</v>
      </c>
      <c r="K39" s="18" t="s">
        <v>12</v>
      </c>
      <c r="L39" s="18" t="s">
        <v>25</v>
      </c>
      <c r="M39" s="18" t="s">
        <v>32</v>
      </c>
      <c r="N39" s="18" t="s">
        <v>19</v>
      </c>
    </row>
    <row r="40" spans="2:14" ht="18">
      <c r="B40" s="7">
        <v>23</v>
      </c>
      <c r="C40" s="18" t="s">
        <v>28</v>
      </c>
      <c r="D40" s="18" t="s">
        <v>30</v>
      </c>
      <c r="E40" s="18" t="s">
        <v>14</v>
      </c>
      <c r="F40" s="18" t="s">
        <v>19</v>
      </c>
      <c r="G40" s="11"/>
      <c r="H40" s="11"/>
      <c r="J40" s="7">
        <v>24</v>
      </c>
      <c r="K40" s="17" t="s">
        <v>26</v>
      </c>
      <c r="L40" s="17" t="s">
        <v>25</v>
      </c>
      <c r="M40" s="17" t="s">
        <v>33</v>
      </c>
      <c r="N40" s="17" t="s">
        <v>15</v>
      </c>
    </row>
    <row r="41" spans="2:14" ht="18">
      <c r="B41" s="7">
        <v>24</v>
      </c>
      <c r="C41" s="13" t="s">
        <v>12</v>
      </c>
      <c r="D41" s="13" t="s">
        <v>13</v>
      </c>
      <c r="E41" s="13" t="s">
        <v>18</v>
      </c>
      <c r="F41" s="13" t="s">
        <v>15</v>
      </c>
      <c r="G41" s="11"/>
      <c r="H41" s="11"/>
      <c r="J41" s="7">
        <v>25</v>
      </c>
      <c r="K41" s="16" t="s">
        <v>26</v>
      </c>
      <c r="L41" s="16" t="s">
        <v>13</v>
      </c>
      <c r="M41" s="16" t="s">
        <v>33</v>
      </c>
      <c r="N41" s="16" t="s">
        <v>15</v>
      </c>
    </row>
    <row r="42" spans="2:16" ht="18">
      <c r="B42" s="7">
        <v>25</v>
      </c>
      <c r="C42" s="13" t="s">
        <v>12</v>
      </c>
      <c r="D42" s="13" t="s">
        <v>13</v>
      </c>
      <c r="E42" s="13" t="s">
        <v>18</v>
      </c>
      <c r="F42" s="13" t="s">
        <v>19</v>
      </c>
      <c r="G42" s="11"/>
      <c r="H42" s="11">
        <v>130</v>
      </c>
      <c r="J42" s="7">
        <v>26</v>
      </c>
      <c r="K42" s="19" t="s">
        <v>31</v>
      </c>
      <c r="L42" s="19" t="s">
        <v>25</v>
      </c>
      <c r="M42" s="19" t="s">
        <v>33</v>
      </c>
      <c r="N42" s="19" t="s">
        <v>15</v>
      </c>
      <c r="P42">
        <v>130</v>
      </c>
    </row>
    <row r="43" spans="2:14" ht="18">
      <c r="B43" s="7">
        <v>26</v>
      </c>
      <c r="C43" s="13" t="s">
        <v>12</v>
      </c>
      <c r="D43" s="13" t="s">
        <v>13</v>
      </c>
      <c r="E43" s="13" t="s">
        <v>18</v>
      </c>
      <c r="F43" s="13" t="s">
        <v>20</v>
      </c>
      <c r="G43" s="11"/>
      <c r="H43" s="11"/>
      <c r="J43" s="7">
        <v>27</v>
      </c>
      <c r="K43" s="15" t="s">
        <v>17</v>
      </c>
      <c r="L43" s="15" t="s">
        <v>13</v>
      </c>
      <c r="M43" s="15" t="s">
        <v>33</v>
      </c>
      <c r="N43" s="15" t="s">
        <v>15</v>
      </c>
    </row>
    <row r="44" spans="2:14" ht="18">
      <c r="B44" s="7">
        <v>27</v>
      </c>
      <c r="C44" s="13" t="s">
        <v>12</v>
      </c>
      <c r="D44" s="13" t="s">
        <v>13</v>
      </c>
      <c r="E44" s="13" t="s">
        <v>18</v>
      </c>
      <c r="F44" s="13" t="s">
        <v>21</v>
      </c>
      <c r="G44" s="11"/>
      <c r="H44" s="11"/>
      <c r="J44" s="7">
        <v>28</v>
      </c>
      <c r="K44" s="16" t="s">
        <v>12</v>
      </c>
      <c r="L44" s="16" t="s">
        <v>25</v>
      </c>
      <c r="M44" s="16" t="s">
        <v>33</v>
      </c>
      <c r="N44" s="16" t="s">
        <v>15</v>
      </c>
    </row>
    <row r="45" spans="2:14" ht="18">
      <c r="B45" s="7">
        <v>28</v>
      </c>
      <c r="C45" s="13" t="s">
        <v>12</v>
      </c>
      <c r="D45" s="13" t="s">
        <v>13</v>
      </c>
      <c r="E45" s="13" t="s">
        <v>18</v>
      </c>
      <c r="F45" s="13" t="s">
        <v>22</v>
      </c>
      <c r="G45" s="11"/>
      <c r="H45" s="11"/>
      <c r="J45" s="7">
        <v>29</v>
      </c>
      <c r="K45" s="13" t="s">
        <v>12</v>
      </c>
      <c r="L45" s="13" t="s">
        <v>13</v>
      </c>
      <c r="M45" s="13" t="s">
        <v>33</v>
      </c>
      <c r="N45" s="13" t="s">
        <v>15</v>
      </c>
    </row>
    <row r="46" spans="2:8" ht="18">
      <c r="B46" s="7">
        <v>29</v>
      </c>
      <c r="C46" s="13" t="s">
        <v>12</v>
      </c>
      <c r="D46" s="13" t="s">
        <v>13</v>
      </c>
      <c r="E46" s="13" t="s">
        <v>18</v>
      </c>
      <c r="F46" s="13" t="s">
        <v>24</v>
      </c>
      <c r="G46" s="11"/>
      <c r="H46" s="11">
        <v>230</v>
      </c>
    </row>
    <row r="47" spans="2:8" ht="18">
      <c r="B47" s="7">
        <v>30</v>
      </c>
      <c r="C47" s="16" t="s">
        <v>12</v>
      </c>
      <c r="D47" s="16" t="s">
        <v>25</v>
      </c>
      <c r="E47" s="16" t="s">
        <v>18</v>
      </c>
      <c r="F47" s="16" t="s">
        <v>15</v>
      </c>
      <c r="G47" s="11"/>
      <c r="H47" s="11"/>
    </row>
    <row r="48" spans="2:8" ht="18">
      <c r="B48" s="7">
        <v>31</v>
      </c>
      <c r="C48" s="16" t="s">
        <v>12</v>
      </c>
      <c r="D48" s="16" t="s">
        <v>25</v>
      </c>
      <c r="E48" s="16" t="s">
        <v>18</v>
      </c>
      <c r="F48" s="16" t="s">
        <v>19</v>
      </c>
      <c r="G48" s="11"/>
      <c r="H48" s="11"/>
    </row>
    <row r="49" spans="2:6" ht="18">
      <c r="B49" s="7">
        <v>32</v>
      </c>
      <c r="C49" s="16" t="s">
        <v>12</v>
      </c>
      <c r="D49" s="16" t="s">
        <v>25</v>
      </c>
      <c r="E49" s="16" t="s">
        <v>18</v>
      </c>
      <c r="F49" s="16" t="s">
        <v>20</v>
      </c>
    </row>
    <row r="50" spans="2:8" ht="18">
      <c r="B50" s="7">
        <v>33</v>
      </c>
      <c r="C50" s="16" t="s">
        <v>12</v>
      </c>
      <c r="D50" s="16" t="s">
        <v>25</v>
      </c>
      <c r="E50" s="16" t="s">
        <v>18</v>
      </c>
      <c r="F50" s="16" t="s">
        <v>20</v>
      </c>
      <c r="H50">
        <v>330</v>
      </c>
    </row>
    <row r="51" spans="2:6" ht="18">
      <c r="B51" s="7">
        <v>34</v>
      </c>
      <c r="C51" s="19" t="s">
        <v>31</v>
      </c>
      <c r="D51" s="19" t="s">
        <v>25</v>
      </c>
      <c r="E51" s="19" t="s">
        <v>18</v>
      </c>
      <c r="F51" s="19" t="s">
        <v>15</v>
      </c>
    </row>
    <row r="52" spans="2:6" ht="18">
      <c r="B52" s="7">
        <v>35</v>
      </c>
      <c r="C52" s="19" t="s">
        <v>31</v>
      </c>
      <c r="D52" s="19" t="s">
        <v>25</v>
      </c>
      <c r="E52" s="19" t="s">
        <v>18</v>
      </c>
      <c r="F52" s="19" t="s">
        <v>19</v>
      </c>
    </row>
    <row r="53" ht="18">
      <c r="B53" s="7"/>
    </row>
    <row r="54" ht="18">
      <c r="B54" s="7"/>
    </row>
    <row r="55" spans="12:16" ht="18">
      <c r="L55" s="7"/>
      <c r="P55" s="18"/>
    </row>
    <row r="56" spans="12:16" ht="18">
      <c r="L56" s="7"/>
      <c r="P56" s="17"/>
    </row>
    <row r="57" spans="12:16" ht="18">
      <c r="L57" s="7"/>
      <c r="P57" s="16"/>
    </row>
    <row r="58" spans="12:16" ht="18">
      <c r="L58" s="7"/>
      <c r="P58" s="19"/>
    </row>
    <row r="59" spans="12:16" ht="18">
      <c r="L59" s="7"/>
      <c r="P59" s="15"/>
    </row>
    <row r="60" spans="12:16" ht="18">
      <c r="L60" s="7"/>
      <c r="P60" s="16"/>
    </row>
    <row r="61" spans="12:16" ht="18">
      <c r="L61" s="7"/>
      <c r="P61" s="13"/>
    </row>
    <row r="120" spans="16:18" ht="18">
      <c r="P120" s="18"/>
      <c r="Q120" s="18"/>
      <c r="R120" s="18"/>
    </row>
    <row r="121" spans="16:18" ht="18">
      <c r="P121" s="17"/>
      <c r="Q121" s="17"/>
      <c r="R121" s="17"/>
    </row>
    <row r="122" spans="16:18" ht="18">
      <c r="P122" s="16"/>
      <c r="Q122" s="16"/>
      <c r="R122" s="16"/>
    </row>
    <row r="123" spans="16:18" ht="18">
      <c r="P123" s="19"/>
      <c r="Q123" s="19"/>
      <c r="R123" s="19"/>
    </row>
    <row r="124" spans="16:18" ht="18">
      <c r="P124" s="15"/>
      <c r="Q124" s="15"/>
      <c r="R124" s="15"/>
    </row>
    <row r="125" spans="16:18" ht="18">
      <c r="P125" s="16"/>
      <c r="Q125" s="16"/>
      <c r="R125" s="16"/>
    </row>
    <row r="126" spans="16:18" ht="18">
      <c r="P126" s="13"/>
      <c r="Q126" s="13"/>
      <c r="R126" s="13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116"/>
  <sheetViews>
    <sheetView workbookViewId="0" topLeftCell="A72">
      <selection activeCell="C107" sqref="C107"/>
    </sheetView>
  </sheetViews>
  <sheetFormatPr defaultColWidth="8.875" defaultRowHeight="15.75"/>
  <cols>
    <col min="1" max="1" width="8.875" style="0" customWidth="1"/>
    <col min="2" max="2" width="11.50390625" style="0" customWidth="1"/>
    <col min="3" max="3" width="23.625" style="0" customWidth="1"/>
    <col min="4" max="4" width="11.375" style="0" customWidth="1"/>
    <col min="5" max="5" width="12.00390625" style="0" customWidth="1"/>
    <col min="6" max="6" width="12.125" style="0" customWidth="1"/>
    <col min="7" max="7" width="13.625" style="0" customWidth="1"/>
    <col min="8" max="8" width="8.875" style="0" customWidth="1"/>
    <col min="9" max="9" width="21.625" style="0" customWidth="1"/>
  </cols>
  <sheetData>
    <row r="2" spans="2:7" ht="19.5">
      <c r="B2" s="86"/>
      <c r="C2" s="86"/>
      <c r="D2" s="87"/>
      <c r="E2" s="88" t="s">
        <v>182</v>
      </c>
      <c r="F2" s="89"/>
      <c r="G2" s="86"/>
    </row>
    <row r="3" spans="2:7" ht="18">
      <c r="B3" s="21" t="s">
        <v>183</v>
      </c>
      <c r="C3" s="90"/>
      <c r="D3" s="87"/>
      <c r="E3" s="87"/>
      <c r="F3" s="87"/>
      <c r="G3" s="86"/>
    </row>
    <row r="4" spans="2:7" ht="111.75" customHeight="1">
      <c r="B4" s="86"/>
      <c r="C4" s="91" t="s">
        <v>184</v>
      </c>
      <c r="D4" s="92" t="s">
        <v>185</v>
      </c>
      <c r="E4" s="92" t="s">
        <v>186</v>
      </c>
      <c r="F4" s="92" t="s">
        <v>187</v>
      </c>
      <c r="G4" s="92" t="s">
        <v>188</v>
      </c>
    </row>
    <row r="5" spans="2:7" ht="18">
      <c r="B5" s="145">
        <v>1</v>
      </c>
      <c r="C5" s="30"/>
      <c r="D5" s="103"/>
      <c r="E5" s="104"/>
      <c r="F5" s="103">
        <f aca="true" t="shared" si="0" ref="F5:F28">D5+E5</f>
        <v>0</v>
      </c>
      <c r="G5" s="105"/>
    </row>
    <row r="6" spans="2:7" ht="18">
      <c r="B6" s="145">
        <v>2</v>
      </c>
      <c r="C6" s="30"/>
      <c r="D6" s="103"/>
      <c r="E6" s="104"/>
      <c r="F6" s="103">
        <f t="shared" si="0"/>
        <v>0</v>
      </c>
      <c r="G6" s="105"/>
    </row>
    <row r="7" spans="2:7" ht="18">
      <c r="B7" s="145">
        <v>3</v>
      </c>
      <c r="C7" s="30"/>
      <c r="D7" s="103"/>
      <c r="E7" s="103"/>
      <c r="F7" s="103">
        <f t="shared" si="0"/>
        <v>0</v>
      </c>
      <c r="G7" s="105"/>
    </row>
    <row r="8" spans="2:7" ht="18">
      <c r="B8" s="145">
        <v>4</v>
      </c>
      <c r="C8" s="30"/>
      <c r="D8" s="103"/>
      <c r="E8" s="104"/>
      <c r="F8" s="103">
        <f t="shared" si="0"/>
        <v>0</v>
      </c>
      <c r="G8" s="105"/>
    </row>
    <row r="9" spans="2:7" ht="18">
      <c r="B9" s="145">
        <v>5</v>
      </c>
      <c r="C9" s="30"/>
      <c r="D9" s="103"/>
      <c r="E9" s="103"/>
      <c r="F9" s="103">
        <f t="shared" si="0"/>
        <v>0</v>
      </c>
      <c r="G9" s="105"/>
    </row>
    <row r="10" spans="2:7" ht="18">
      <c r="B10" s="145">
        <v>6</v>
      </c>
      <c r="C10" s="30"/>
      <c r="D10" s="103"/>
      <c r="E10" s="104"/>
      <c r="F10" s="103">
        <f t="shared" si="0"/>
        <v>0</v>
      </c>
      <c r="G10" s="105"/>
    </row>
    <row r="11" spans="2:7" ht="18">
      <c r="B11" s="145">
        <v>7</v>
      </c>
      <c r="C11" s="30"/>
      <c r="D11" s="103"/>
      <c r="E11" s="103"/>
      <c r="F11" s="103">
        <f t="shared" si="0"/>
        <v>0</v>
      </c>
      <c r="G11" s="105"/>
    </row>
    <row r="12" spans="2:7" ht="18">
      <c r="B12" s="145">
        <v>8</v>
      </c>
      <c r="C12" s="30"/>
      <c r="D12" s="103"/>
      <c r="E12" s="104"/>
      <c r="F12" s="103">
        <f t="shared" si="0"/>
        <v>0</v>
      </c>
      <c r="G12" s="105"/>
    </row>
    <row r="13" spans="2:7" ht="18">
      <c r="B13" s="145">
        <v>9</v>
      </c>
      <c r="C13" s="30"/>
      <c r="D13" s="103"/>
      <c r="E13" s="104"/>
      <c r="F13" s="103">
        <f t="shared" si="0"/>
        <v>0</v>
      </c>
      <c r="G13" s="105"/>
    </row>
    <row r="14" spans="2:7" ht="18">
      <c r="B14" s="145">
        <v>10</v>
      </c>
      <c r="C14" s="30"/>
      <c r="D14" s="103"/>
      <c r="E14" s="104"/>
      <c r="F14" s="103">
        <f t="shared" si="0"/>
        <v>0</v>
      </c>
      <c r="G14" s="105"/>
    </row>
    <row r="15" spans="2:7" ht="18">
      <c r="B15" s="145">
        <v>11</v>
      </c>
      <c r="C15" s="30"/>
      <c r="D15" s="103"/>
      <c r="E15" s="104"/>
      <c r="F15" s="103">
        <f t="shared" si="0"/>
        <v>0</v>
      </c>
      <c r="G15" s="105"/>
    </row>
    <row r="16" spans="2:7" ht="18">
      <c r="B16" s="145">
        <v>12</v>
      </c>
      <c r="C16" s="30"/>
      <c r="D16" s="103"/>
      <c r="E16" s="103"/>
      <c r="F16" s="103">
        <f t="shared" si="0"/>
        <v>0</v>
      </c>
      <c r="G16" s="105"/>
    </row>
    <row r="17" spans="2:7" ht="18">
      <c r="B17" s="145">
        <v>13</v>
      </c>
      <c r="C17" s="30"/>
      <c r="D17" s="103"/>
      <c r="E17" s="104"/>
      <c r="F17" s="103">
        <f t="shared" si="0"/>
        <v>0</v>
      </c>
      <c r="G17" s="105"/>
    </row>
    <row r="18" spans="2:7" ht="18">
      <c r="B18" s="145">
        <v>14</v>
      </c>
      <c r="C18" s="41"/>
      <c r="D18" s="103"/>
      <c r="E18" s="103"/>
      <c r="F18" s="103">
        <f t="shared" si="0"/>
        <v>0</v>
      </c>
      <c r="G18" s="105"/>
    </row>
    <row r="19" spans="2:7" ht="18">
      <c r="B19" s="145">
        <v>15</v>
      </c>
      <c r="C19" s="30"/>
      <c r="D19" s="103"/>
      <c r="E19" s="104"/>
      <c r="F19" s="103">
        <f t="shared" si="0"/>
        <v>0</v>
      </c>
      <c r="G19" s="105"/>
    </row>
    <row r="20" spans="2:7" ht="18">
      <c r="B20" s="145">
        <v>16</v>
      </c>
      <c r="C20" s="30"/>
      <c r="D20" s="104"/>
      <c r="E20" s="103"/>
      <c r="F20" s="103">
        <f t="shared" si="0"/>
        <v>0</v>
      </c>
      <c r="G20" s="105"/>
    </row>
    <row r="21" spans="2:7" ht="18">
      <c r="B21" s="102">
        <v>17</v>
      </c>
      <c r="C21" s="41"/>
      <c r="D21" s="103"/>
      <c r="E21" s="103"/>
      <c r="F21" s="103">
        <f t="shared" si="0"/>
        <v>0</v>
      </c>
      <c r="G21" s="105"/>
    </row>
    <row r="22" spans="2:7" ht="18">
      <c r="B22" s="102">
        <v>18</v>
      </c>
      <c r="C22" s="30"/>
      <c r="D22" s="103"/>
      <c r="E22" s="104"/>
      <c r="F22" s="103">
        <f t="shared" si="0"/>
        <v>0</v>
      </c>
      <c r="G22" s="105"/>
    </row>
    <row r="23" spans="2:7" ht="18">
      <c r="B23" s="102">
        <v>19</v>
      </c>
      <c r="C23" s="30"/>
      <c r="D23" s="103"/>
      <c r="E23" s="104"/>
      <c r="F23" s="103">
        <f t="shared" si="0"/>
        <v>0</v>
      </c>
      <c r="G23" s="105"/>
    </row>
    <row r="24" spans="2:7" ht="18">
      <c r="B24" s="102">
        <v>20</v>
      </c>
      <c r="C24" s="30"/>
      <c r="D24" s="103"/>
      <c r="E24" s="104"/>
      <c r="F24" s="103">
        <f t="shared" si="0"/>
        <v>0</v>
      </c>
      <c r="G24" s="105"/>
    </row>
    <row r="25" spans="2:7" ht="18">
      <c r="B25" s="102">
        <v>21</v>
      </c>
      <c r="C25" s="30"/>
      <c r="D25" s="103"/>
      <c r="E25" s="104"/>
      <c r="F25" s="103">
        <f t="shared" si="0"/>
        <v>0</v>
      </c>
      <c r="G25" s="105"/>
    </row>
    <row r="26" spans="2:7" ht="18">
      <c r="B26" s="102">
        <v>22</v>
      </c>
      <c r="C26" s="30"/>
      <c r="D26" s="103"/>
      <c r="E26" s="104"/>
      <c r="F26" s="103">
        <f t="shared" si="0"/>
        <v>0</v>
      </c>
      <c r="G26" s="105"/>
    </row>
    <row r="27" spans="2:7" ht="18">
      <c r="B27" s="102">
        <v>23</v>
      </c>
      <c r="C27" s="30"/>
      <c r="D27" s="103"/>
      <c r="E27" s="104"/>
      <c r="F27" s="103">
        <f t="shared" si="0"/>
        <v>0</v>
      </c>
      <c r="G27" s="105"/>
    </row>
    <row r="28" spans="2:7" ht="18">
      <c r="B28" s="102">
        <v>24</v>
      </c>
      <c r="C28" s="30"/>
      <c r="D28" s="103"/>
      <c r="E28" s="104"/>
      <c r="F28" s="103">
        <f t="shared" si="0"/>
        <v>0</v>
      </c>
      <c r="G28" s="105"/>
    </row>
    <row r="29" spans="2:7" ht="15">
      <c r="B29" s="136"/>
      <c r="C29" s="136"/>
      <c r="D29" s="137"/>
      <c r="E29" s="138"/>
      <c r="F29" s="137"/>
      <c r="G29" s="139"/>
    </row>
    <row r="30" spans="2:7" ht="18">
      <c r="B30" s="21" t="s">
        <v>200</v>
      </c>
      <c r="C30" s="90"/>
      <c r="D30" s="87"/>
      <c r="E30" s="87"/>
      <c r="F30" s="87"/>
      <c r="G30" s="140"/>
    </row>
    <row r="31" spans="2:7" ht="107.25" customHeight="1">
      <c r="B31" s="86"/>
      <c r="C31" s="91" t="s">
        <v>184</v>
      </c>
      <c r="D31" s="92" t="s">
        <v>185</v>
      </c>
      <c r="E31" s="92" t="s">
        <v>186</v>
      </c>
      <c r="F31" s="92" t="s">
        <v>187</v>
      </c>
      <c r="G31" s="92" t="s">
        <v>188</v>
      </c>
    </row>
    <row r="32" spans="2:7" ht="18">
      <c r="B32" s="145">
        <v>1</v>
      </c>
      <c r="C32" s="30"/>
      <c r="D32" s="103"/>
      <c r="E32" s="104"/>
      <c r="F32" s="103">
        <f aca="true" t="shared" si="1" ref="F32:F43">D32+E32</f>
        <v>0</v>
      </c>
      <c r="G32" s="40"/>
    </row>
    <row r="33" spans="2:7" ht="18">
      <c r="B33" s="145">
        <v>2</v>
      </c>
      <c r="C33" s="30"/>
      <c r="D33" s="103"/>
      <c r="E33" s="103"/>
      <c r="F33" s="103">
        <f t="shared" si="1"/>
        <v>0</v>
      </c>
      <c r="G33" s="40"/>
    </row>
    <row r="34" spans="2:7" ht="18">
      <c r="B34" s="145">
        <v>3</v>
      </c>
      <c r="C34" s="30"/>
      <c r="D34" s="104"/>
      <c r="E34" s="103"/>
      <c r="F34" s="103">
        <f t="shared" si="1"/>
        <v>0</v>
      </c>
      <c r="G34" s="40"/>
    </row>
    <row r="35" spans="2:7" ht="18">
      <c r="B35" s="145">
        <v>4</v>
      </c>
      <c r="C35" s="30"/>
      <c r="D35" s="104"/>
      <c r="E35" s="103"/>
      <c r="F35" s="103">
        <f t="shared" si="1"/>
        <v>0</v>
      </c>
      <c r="G35" s="40"/>
    </row>
    <row r="36" spans="2:7" ht="18">
      <c r="B36" s="102">
        <v>5</v>
      </c>
      <c r="C36" s="30"/>
      <c r="D36" s="104"/>
      <c r="E36" s="103"/>
      <c r="F36" s="103">
        <f t="shared" si="1"/>
        <v>0</v>
      </c>
      <c r="G36" s="40"/>
    </row>
    <row r="37" spans="2:7" ht="18">
      <c r="B37" s="102">
        <v>6</v>
      </c>
      <c r="C37" s="30"/>
      <c r="D37" s="104"/>
      <c r="E37" s="103"/>
      <c r="F37" s="103">
        <f t="shared" si="1"/>
        <v>0</v>
      </c>
      <c r="G37" s="40"/>
    </row>
    <row r="38" spans="2:7" ht="18">
      <c r="B38" s="102">
        <v>7</v>
      </c>
      <c r="C38" s="30"/>
      <c r="D38" s="104"/>
      <c r="E38" s="103"/>
      <c r="F38" s="103">
        <f t="shared" si="1"/>
        <v>0</v>
      </c>
      <c r="G38" s="40"/>
    </row>
    <row r="39" spans="2:7" ht="18">
      <c r="B39" s="102">
        <v>8</v>
      </c>
      <c r="C39" s="30"/>
      <c r="D39" s="104"/>
      <c r="E39" s="103"/>
      <c r="F39" s="103">
        <f t="shared" si="1"/>
        <v>0</v>
      </c>
      <c r="G39" s="40"/>
    </row>
    <row r="40" spans="2:7" ht="18">
      <c r="B40" s="102">
        <v>9</v>
      </c>
      <c r="C40" s="30"/>
      <c r="D40" s="104"/>
      <c r="E40" s="103"/>
      <c r="F40" s="103">
        <f t="shared" si="1"/>
        <v>0</v>
      </c>
      <c r="G40" s="40"/>
    </row>
    <row r="41" spans="2:7" ht="18">
      <c r="B41" s="102">
        <v>10</v>
      </c>
      <c r="C41" s="30"/>
      <c r="D41" s="104"/>
      <c r="E41" s="103"/>
      <c r="F41" s="103">
        <f t="shared" si="1"/>
        <v>0</v>
      </c>
      <c r="G41" s="40"/>
    </row>
    <row r="42" spans="2:7" ht="18">
      <c r="B42" s="102">
        <v>11</v>
      </c>
      <c r="C42" s="30"/>
      <c r="D42" s="103"/>
      <c r="E42" s="103"/>
      <c r="F42" s="103">
        <f t="shared" si="1"/>
        <v>0</v>
      </c>
      <c r="G42" s="40"/>
    </row>
    <row r="43" spans="2:7" ht="18">
      <c r="B43" s="102">
        <v>12</v>
      </c>
      <c r="C43" s="30"/>
      <c r="D43" s="103"/>
      <c r="E43" s="103"/>
      <c r="F43" s="103">
        <f t="shared" si="1"/>
        <v>0</v>
      </c>
      <c r="G43" s="40"/>
    </row>
    <row r="44" spans="2:7" ht="18">
      <c r="B44" s="136"/>
      <c r="C44" s="23"/>
      <c r="D44" s="137"/>
      <c r="E44" s="137"/>
      <c r="F44" s="137"/>
      <c r="G44" s="43"/>
    </row>
    <row r="45" spans="2:7" ht="21" customHeight="1">
      <c r="B45" s="21" t="s">
        <v>205</v>
      </c>
      <c r="C45" s="90"/>
      <c r="D45" s="141"/>
      <c r="E45" s="141"/>
      <c r="F45" s="141"/>
      <c r="G45" s="140"/>
    </row>
    <row r="46" spans="2:7" ht="99" customHeight="1">
      <c r="B46" s="142"/>
      <c r="C46" s="143" t="s">
        <v>184</v>
      </c>
      <c r="D46" s="144" t="s">
        <v>185</v>
      </c>
      <c r="E46" s="144" t="s">
        <v>186</v>
      </c>
      <c r="F46" s="144" t="s">
        <v>187</v>
      </c>
      <c r="G46" s="92" t="s">
        <v>188</v>
      </c>
    </row>
    <row r="47" spans="2:7" ht="18">
      <c r="B47" s="145">
        <v>1</v>
      </c>
      <c r="C47" s="28"/>
      <c r="D47" s="104"/>
      <c r="E47" s="103"/>
      <c r="F47" s="103">
        <f aca="true" t="shared" si="2" ref="F47:F62">D47+E47</f>
        <v>0</v>
      </c>
      <c r="G47" s="105"/>
    </row>
    <row r="48" spans="2:7" ht="18">
      <c r="B48" s="145">
        <v>2</v>
      </c>
      <c r="C48" s="37"/>
      <c r="D48" s="103"/>
      <c r="E48" s="103"/>
      <c r="F48" s="103">
        <f t="shared" si="2"/>
        <v>0</v>
      </c>
      <c r="G48" s="105"/>
    </row>
    <row r="49" spans="2:7" ht="18">
      <c r="B49" s="145">
        <v>3</v>
      </c>
      <c r="C49" s="37"/>
      <c r="D49" s="103"/>
      <c r="E49" s="103"/>
      <c r="F49" s="103">
        <f t="shared" si="2"/>
        <v>0</v>
      </c>
      <c r="G49" s="105"/>
    </row>
    <row r="50" spans="2:7" ht="18">
      <c r="B50" s="145">
        <v>4</v>
      </c>
      <c r="C50" s="46"/>
      <c r="D50" s="103"/>
      <c r="E50" s="104"/>
      <c r="F50" s="103">
        <f t="shared" si="2"/>
        <v>0</v>
      </c>
      <c r="G50" s="105"/>
    </row>
    <row r="51" spans="2:7" ht="18">
      <c r="B51" s="145">
        <v>5</v>
      </c>
      <c r="C51" s="28"/>
      <c r="D51" s="103"/>
      <c r="E51" s="103"/>
      <c r="F51" s="103">
        <f t="shared" si="2"/>
        <v>0</v>
      </c>
      <c r="G51" s="105"/>
    </row>
    <row r="52" spans="2:7" ht="18">
      <c r="B52" s="145">
        <v>6</v>
      </c>
      <c r="C52" s="37"/>
      <c r="D52" s="103"/>
      <c r="E52" s="104"/>
      <c r="F52" s="103">
        <f t="shared" si="2"/>
        <v>0</v>
      </c>
      <c r="G52" s="105"/>
    </row>
    <row r="53" spans="2:7" ht="18">
      <c r="B53" s="145">
        <v>7</v>
      </c>
      <c r="C53" s="37"/>
      <c r="D53" s="103"/>
      <c r="E53" s="104"/>
      <c r="F53" s="103">
        <f t="shared" si="2"/>
        <v>0</v>
      </c>
      <c r="G53" s="105"/>
    </row>
    <row r="54" spans="2:7" ht="18">
      <c r="B54" s="145">
        <v>8</v>
      </c>
      <c r="C54" s="46"/>
      <c r="D54" s="103"/>
      <c r="E54" s="103"/>
      <c r="F54" s="103">
        <f t="shared" si="2"/>
        <v>0</v>
      </c>
      <c r="G54" s="105"/>
    </row>
    <row r="55" spans="2:7" ht="18">
      <c r="B55" s="102">
        <v>9</v>
      </c>
      <c r="C55" s="28"/>
      <c r="D55" s="103"/>
      <c r="E55" s="103"/>
      <c r="F55" s="103">
        <f t="shared" si="2"/>
        <v>0</v>
      </c>
      <c r="G55" s="105"/>
    </row>
    <row r="56" spans="2:7" ht="18">
      <c r="B56" s="102">
        <v>10</v>
      </c>
      <c r="C56" s="37"/>
      <c r="D56" s="103"/>
      <c r="E56" s="104"/>
      <c r="F56" s="103">
        <f t="shared" si="2"/>
        <v>0</v>
      </c>
      <c r="G56" s="105"/>
    </row>
    <row r="57" spans="2:7" ht="18">
      <c r="B57" s="102">
        <v>11</v>
      </c>
      <c r="C57" s="37"/>
      <c r="D57" s="103"/>
      <c r="E57" s="103"/>
      <c r="F57" s="103">
        <f t="shared" si="2"/>
        <v>0</v>
      </c>
      <c r="G57" s="105"/>
    </row>
    <row r="58" spans="2:7" ht="18">
      <c r="B58" s="102">
        <v>12</v>
      </c>
      <c r="C58" s="46"/>
      <c r="D58" s="103"/>
      <c r="E58" s="103"/>
      <c r="F58" s="103">
        <f t="shared" si="2"/>
        <v>0</v>
      </c>
      <c r="G58" s="105"/>
    </row>
    <row r="59" spans="2:7" ht="18">
      <c r="B59" s="102">
        <v>13</v>
      </c>
      <c r="C59" s="28"/>
      <c r="D59" s="103"/>
      <c r="E59" s="103"/>
      <c r="F59" s="103">
        <f t="shared" si="2"/>
        <v>0</v>
      </c>
      <c r="G59" s="105"/>
    </row>
    <row r="60" spans="2:7" ht="18">
      <c r="B60" s="102">
        <v>14</v>
      </c>
      <c r="C60" s="37"/>
      <c r="D60" s="103"/>
      <c r="E60" s="103"/>
      <c r="F60" s="103">
        <f t="shared" si="2"/>
        <v>0</v>
      </c>
      <c r="G60" s="105"/>
    </row>
    <row r="61" spans="2:7" ht="18">
      <c r="B61" s="102">
        <v>15</v>
      </c>
      <c r="C61" s="37"/>
      <c r="D61" s="103"/>
      <c r="E61" s="103"/>
      <c r="F61" s="103">
        <f t="shared" si="2"/>
        <v>0</v>
      </c>
      <c r="G61" s="105"/>
    </row>
    <row r="62" spans="2:7" ht="18">
      <c r="B62" s="102">
        <v>16</v>
      </c>
      <c r="C62" s="46"/>
      <c r="D62" s="103"/>
      <c r="E62" s="104"/>
      <c r="F62" s="103">
        <f t="shared" si="2"/>
        <v>0</v>
      </c>
      <c r="G62" s="105"/>
    </row>
    <row r="63" spans="2:7" ht="15">
      <c r="B63" s="136"/>
      <c r="C63" s="136"/>
      <c r="D63" s="137"/>
      <c r="E63" s="138"/>
      <c r="F63" s="137"/>
      <c r="G63" s="139"/>
    </row>
    <row r="64" spans="2:7" ht="18">
      <c r="B64" s="21" t="s">
        <v>218</v>
      </c>
      <c r="C64" s="90"/>
      <c r="D64" s="141"/>
      <c r="E64" s="141"/>
      <c r="F64" s="141"/>
      <c r="G64" s="140"/>
    </row>
    <row r="65" spans="2:7" ht="108" customHeight="1">
      <c r="B65" s="86"/>
      <c r="C65" s="91" t="s">
        <v>184</v>
      </c>
      <c r="D65" s="92" t="s">
        <v>185</v>
      </c>
      <c r="E65" s="92" t="s">
        <v>186</v>
      </c>
      <c r="F65" s="92" t="s">
        <v>187</v>
      </c>
      <c r="G65" s="92" t="s">
        <v>188</v>
      </c>
    </row>
    <row r="66" spans="2:7" ht="18">
      <c r="B66" s="145">
        <v>1</v>
      </c>
      <c r="C66" s="41"/>
      <c r="D66" s="103"/>
      <c r="E66" s="103"/>
      <c r="F66" s="103">
        <f aca="true" t="shared" si="3" ref="F66:F73">D66+E66</f>
        <v>0</v>
      </c>
      <c r="G66" s="40"/>
    </row>
    <row r="67" spans="2:7" ht="18">
      <c r="B67" s="145">
        <v>2</v>
      </c>
      <c r="C67" s="30"/>
      <c r="D67" s="104"/>
      <c r="E67" s="103"/>
      <c r="F67" s="103">
        <f t="shared" si="3"/>
        <v>0</v>
      </c>
      <c r="G67" s="40"/>
    </row>
    <row r="68" spans="2:7" ht="18">
      <c r="B68" s="145">
        <v>3</v>
      </c>
      <c r="C68" s="30"/>
      <c r="D68" s="103"/>
      <c r="E68" s="103"/>
      <c r="F68" s="103">
        <f t="shared" si="3"/>
        <v>0</v>
      </c>
      <c r="G68" s="40"/>
    </row>
    <row r="69" spans="2:7" ht="18">
      <c r="B69" s="145">
        <v>4</v>
      </c>
      <c r="C69" s="30"/>
      <c r="D69" s="103"/>
      <c r="E69" s="103"/>
      <c r="F69" s="103">
        <f t="shared" si="3"/>
        <v>0</v>
      </c>
      <c r="G69" s="40"/>
    </row>
    <row r="70" spans="2:7" ht="18">
      <c r="B70" s="102">
        <v>5</v>
      </c>
      <c r="C70" s="30"/>
      <c r="D70" s="103"/>
      <c r="E70" s="103"/>
      <c r="F70" s="103">
        <f t="shared" si="3"/>
        <v>0</v>
      </c>
      <c r="G70" s="40"/>
    </row>
    <row r="71" spans="2:7" ht="18">
      <c r="B71" s="102">
        <v>6</v>
      </c>
      <c r="C71" s="30"/>
      <c r="D71" s="103"/>
      <c r="E71" s="104"/>
      <c r="F71" s="103">
        <f t="shared" si="3"/>
        <v>0</v>
      </c>
      <c r="G71" s="40"/>
    </row>
    <row r="72" spans="2:7" ht="18">
      <c r="B72" s="102">
        <v>7</v>
      </c>
      <c r="C72" s="30"/>
      <c r="D72" s="103"/>
      <c r="E72" s="103"/>
      <c r="F72" s="103">
        <f t="shared" si="3"/>
        <v>0</v>
      </c>
      <c r="G72" s="40"/>
    </row>
    <row r="73" spans="2:7" ht="18">
      <c r="B73" s="102">
        <v>8</v>
      </c>
      <c r="C73" s="102"/>
      <c r="D73" s="103"/>
      <c r="E73" s="103"/>
      <c r="F73" s="103">
        <f t="shared" si="3"/>
        <v>0</v>
      </c>
      <c r="G73" s="40"/>
    </row>
    <row r="74" spans="2:7" ht="18">
      <c r="B74" s="136"/>
      <c r="C74" s="136"/>
      <c r="D74" s="137"/>
      <c r="E74" s="137"/>
      <c r="F74" s="137"/>
      <c r="G74" s="43"/>
    </row>
    <row r="75" spans="2:7" ht="18">
      <c r="B75" s="21" t="s">
        <v>219</v>
      </c>
      <c r="C75" s="90"/>
      <c r="D75" s="141"/>
      <c r="E75" s="141"/>
      <c r="F75" s="141"/>
      <c r="G75" s="140"/>
    </row>
    <row r="76" spans="2:7" ht="99.75" customHeight="1">
      <c r="B76" s="142"/>
      <c r="C76" s="143" t="s">
        <v>184</v>
      </c>
      <c r="D76" s="144" t="s">
        <v>185</v>
      </c>
      <c r="E76" s="144" t="s">
        <v>186</v>
      </c>
      <c r="F76" s="144" t="s">
        <v>187</v>
      </c>
      <c r="G76" s="92" t="s">
        <v>188</v>
      </c>
    </row>
    <row r="77" spans="2:7" ht="18">
      <c r="B77" s="145">
        <v>1</v>
      </c>
      <c r="C77" s="30"/>
      <c r="D77" s="104"/>
      <c r="E77" s="103"/>
      <c r="F77" s="103">
        <f aca="true" t="shared" si="4" ref="F77:F92">D77+E77</f>
        <v>0</v>
      </c>
      <c r="G77" s="105"/>
    </row>
    <row r="78" spans="2:7" ht="18">
      <c r="B78" s="145">
        <v>2</v>
      </c>
      <c r="C78" s="30"/>
      <c r="D78" s="103"/>
      <c r="E78" s="103"/>
      <c r="F78" s="103">
        <f t="shared" si="4"/>
        <v>0</v>
      </c>
      <c r="G78" s="105"/>
    </row>
    <row r="79" spans="2:7" ht="18">
      <c r="B79" s="145">
        <v>3</v>
      </c>
      <c r="C79" s="30"/>
      <c r="D79" s="103"/>
      <c r="E79" s="103"/>
      <c r="F79" s="103">
        <f t="shared" si="4"/>
        <v>0</v>
      </c>
      <c r="G79" s="105"/>
    </row>
    <row r="80" spans="2:7" ht="18">
      <c r="B80" s="145">
        <v>4</v>
      </c>
      <c r="C80" s="30"/>
      <c r="D80" s="103"/>
      <c r="E80" s="104"/>
      <c r="F80" s="103">
        <f t="shared" si="4"/>
        <v>0</v>
      </c>
      <c r="G80" s="105"/>
    </row>
    <row r="81" spans="2:7" ht="18">
      <c r="B81" s="145">
        <v>5</v>
      </c>
      <c r="C81" s="30"/>
      <c r="D81" s="103"/>
      <c r="E81" s="103"/>
      <c r="F81" s="103">
        <f t="shared" si="4"/>
        <v>0</v>
      </c>
      <c r="G81" s="105"/>
    </row>
    <row r="82" spans="2:7" ht="18">
      <c r="B82" s="145">
        <v>6</v>
      </c>
      <c r="C82" s="30"/>
      <c r="D82" s="103"/>
      <c r="E82" s="104"/>
      <c r="F82" s="103">
        <f t="shared" si="4"/>
        <v>0</v>
      </c>
      <c r="G82" s="105"/>
    </row>
    <row r="83" spans="2:7" ht="18">
      <c r="B83" s="145">
        <v>7</v>
      </c>
      <c r="C83" s="30"/>
      <c r="D83" s="103"/>
      <c r="E83" s="104"/>
      <c r="F83" s="103">
        <f t="shared" si="4"/>
        <v>0</v>
      </c>
      <c r="G83" s="105"/>
    </row>
    <row r="84" spans="2:7" ht="18">
      <c r="B84" s="145">
        <v>8</v>
      </c>
      <c r="C84" s="30"/>
      <c r="D84" s="103"/>
      <c r="E84" s="103"/>
      <c r="F84" s="103">
        <f t="shared" si="4"/>
        <v>0</v>
      </c>
      <c r="G84" s="105"/>
    </row>
    <row r="85" spans="2:7" ht="18">
      <c r="B85" s="102">
        <v>9</v>
      </c>
      <c r="C85" s="30"/>
      <c r="D85" s="103"/>
      <c r="E85" s="103"/>
      <c r="F85" s="103">
        <f t="shared" si="4"/>
        <v>0</v>
      </c>
      <c r="G85" s="105"/>
    </row>
    <row r="86" spans="2:7" ht="18">
      <c r="B86" s="102">
        <v>10</v>
      </c>
      <c r="C86" s="30"/>
      <c r="D86" s="103"/>
      <c r="E86" s="104"/>
      <c r="F86" s="103">
        <f t="shared" si="4"/>
        <v>0</v>
      </c>
      <c r="G86" s="105"/>
    </row>
    <row r="87" spans="2:7" ht="18">
      <c r="B87" s="102">
        <v>11</v>
      </c>
      <c r="C87" s="30"/>
      <c r="D87" s="103"/>
      <c r="E87" s="103"/>
      <c r="F87" s="103">
        <f t="shared" si="4"/>
        <v>0</v>
      </c>
      <c r="G87" s="105"/>
    </row>
    <row r="88" spans="2:7" ht="18">
      <c r="B88" s="102">
        <v>12</v>
      </c>
      <c r="C88" s="30"/>
      <c r="D88" s="103"/>
      <c r="E88" s="103"/>
      <c r="F88" s="103">
        <f t="shared" si="4"/>
        <v>0</v>
      </c>
      <c r="G88" s="105"/>
    </row>
    <row r="89" spans="2:7" ht="15">
      <c r="B89" s="102">
        <v>13</v>
      </c>
      <c r="C89" s="102"/>
      <c r="D89" s="103"/>
      <c r="E89" s="103"/>
      <c r="F89" s="103">
        <f t="shared" si="4"/>
        <v>0</v>
      </c>
      <c r="G89" s="105"/>
    </row>
    <row r="90" spans="2:7" ht="15">
      <c r="B90" s="102">
        <v>14</v>
      </c>
      <c r="C90" s="102"/>
      <c r="D90" s="103"/>
      <c r="E90" s="103"/>
      <c r="F90" s="103">
        <f t="shared" si="4"/>
        <v>0</v>
      </c>
      <c r="G90" s="105"/>
    </row>
    <row r="91" spans="2:7" ht="15">
      <c r="B91" s="102">
        <v>15</v>
      </c>
      <c r="C91" s="102"/>
      <c r="D91" s="103"/>
      <c r="E91" s="103"/>
      <c r="F91" s="103">
        <f t="shared" si="4"/>
        <v>0</v>
      </c>
      <c r="G91" s="105"/>
    </row>
    <row r="92" spans="2:7" ht="15">
      <c r="B92" s="102">
        <v>16</v>
      </c>
      <c r="C92" s="102"/>
      <c r="D92" s="103"/>
      <c r="E92" s="104"/>
      <c r="F92" s="103">
        <f t="shared" si="4"/>
        <v>0</v>
      </c>
      <c r="G92" s="105"/>
    </row>
    <row r="93" spans="2:7" ht="18">
      <c r="B93" s="136"/>
      <c r="C93" s="23"/>
      <c r="D93" s="137"/>
      <c r="E93" s="138"/>
      <c r="F93" s="137"/>
      <c r="G93" s="43"/>
    </row>
    <row r="94" spans="2:7" ht="18">
      <c r="B94" s="21" t="s">
        <v>221</v>
      </c>
      <c r="C94" s="90"/>
      <c r="D94" s="141"/>
      <c r="E94" s="141"/>
      <c r="F94" s="141"/>
      <c r="G94" s="140"/>
    </row>
    <row r="95" spans="2:7" ht="104.25" customHeight="1">
      <c r="B95" s="86"/>
      <c r="C95" s="91" t="s">
        <v>184</v>
      </c>
      <c r="D95" s="92" t="s">
        <v>185</v>
      </c>
      <c r="E95" s="92" t="s">
        <v>186</v>
      </c>
      <c r="F95" s="92" t="s">
        <v>187</v>
      </c>
      <c r="G95" s="92" t="s">
        <v>188</v>
      </c>
    </row>
    <row r="96" spans="2:7" ht="18">
      <c r="B96" s="145">
        <v>1</v>
      </c>
      <c r="C96" s="41"/>
      <c r="D96" s="103"/>
      <c r="E96" s="103"/>
      <c r="F96" s="103">
        <f aca="true" t="shared" si="5" ref="F96:F103">D96+E96</f>
        <v>0</v>
      </c>
      <c r="G96" s="40"/>
    </row>
    <row r="97" spans="2:7" ht="18">
      <c r="B97" s="145">
        <v>2</v>
      </c>
      <c r="C97" s="30"/>
      <c r="D97" s="103"/>
      <c r="E97" s="103"/>
      <c r="F97" s="103">
        <f t="shared" si="5"/>
        <v>0</v>
      </c>
      <c r="G97" s="40"/>
    </row>
    <row r="98" spans="2:7" ht="18">
      <c r="B98" s="145">
        <v>3</v>
      </c>
      <c r="C98" s="30"/>
      <c r="D98" s="103"/>
      <c r="E98" s="103"/>
      <c r="F98" s="103">
        <f t="shared" si="5"/>
        <v>0</v>
      </c>
      <c r="G98" s="40"/>
    </row>
    <row r="99" spans="2:7" ht="18">
      <c r="B99" s="145">
        <v>4</v>
      </c>
      <c r="C99" s="30"/>
      <c r="D99" s="103"/>
      <c r="E99" s="103"/>
      <c r="F99" s="103">
        <f t="shared" si="5"/>
        <v>0</v>
      </c>
      <c r="G99" s="40"/>
    </row>
    <row r="100" spans="2:7" ht="18">
      <c r="B100" s="93">
        <v>5</v>
      </c>
      <c r="C100" s="30"/>
      <c r="D100" s="103"/>
      <c r="E100" s="103"/>
      <c r="F100" s="103">
        <f t="shared" si="5"/>
        <v>0</v>
      </c>
      <c r="G100" s="40"/>
    </row>
    <row r="101" spans="2:7" ht="18">
      <c r="B101" s="93">
        <v>6</v>
      </c>
      <c r="C101" s="30"/>
      <c r="D101" s="103"/>
      <c r="E101" s="103"/>
      <c r="F101" s="103">
        <f t="shared" si="5"/>
        <v>0</v>
      </c>
      <c r="G101" s="40"/>
    </row>
    <row r="102" spans="2:7" ht="18">
      <c r="B102" s="93">
        <v>7</v>
      </c>
      <c r="C102" s="30"/>
      <c r="D102" s="103"/>
      <c r="E102" s="103"/>
      <c r="F102" s="103">
        <f t="shared" si="5"/>
        <v>0</v>
      </c>
      <c r="G102" s="40"/>
    </row>
    <row r="103" spans="2:7" ht="18">
      <c r="B103" s="93">
        <v>8</v>
      </c>
      <c r="C103" s="30"/>
      <c r="D103" s="103"/>
      <c r="E103" s="103"/>
      <c r="F103" s="103">
        <f t="shared" si="5"/>
        <v>0</v>
      </c>
      <c r="G103" s="40"/>
    </row>
    <row r="104" spans="2:7" ht="18">
      <c r="B104" s="146"/>
      <c r="C104" s="23"/>
      <c r="D104" s="137"/>
      <c r="E104" s="137"/>
      <c r="F104" s="137"/>
      <c r="G104" s="43"/>
    </row>
    <row r="105" spans="2:7" ht="18">
      <c r="B105" s="147" t="s">
        <v>222</v>
      </c>
      <c r="C105" s="140"/>
      <c r="D105" s="141"/>
      <c r="E105" s="141"/>
      <c r="F105" s="141"/>
      <c r="G105" s="140"/>
    </row>
    <row r="106" spans="2:7" ht="91.5" customHeight="1">
      <c r="B106" s="86"/>
      <c r="C106" s="91" t="s">
        <v>184</v>
      </c>
      <c r="D106" s="92" t="s">
        <v>185</v>
      </c>
      <c r="E106" s="92" t="s">
        <v>186</v>
      </c>
      <c r="F106" s="92" t="s">
        <v>187</v>
      </c>
      <c r="G106" s="92" t="s">
        <v>188</v>
      </c>
    </row>
    <row r="107" spans="2:7" ht="18">
      <c r="B107" s="145">
        <v>1</v>
      </c>
      <c r="C107" s="41"/>
      <c r="D107" s="103"/>
      <c r="E107" s="104"/>
      <c r="F107" s="103">
        <f aca="true" t="shared" si="6" ref="F107:F116">D107+E107</f>
        <v>0</v>
      </c>
      <c r="G107" s="40"/>
    </row>
    <row r="108" spans="2:7" ht="18">
      <c r="B108" s="145">
        <v>2</v>
      </c>
      <c r="C108" s="30"/>
      <c r="D108" s="103"/>
      <c r="E108" s="103"/>
      <c r="F108" s="103">
        <f t="shared" si="6"/>
        <v>0</v>
      </c>
      <c r="G108" s="40"/>
    </row>
    <row r="109" spans="2:7" ht="18">
      <c r="B109" s="145">
        <v>3</v>
      </c>
      <c r="C109" s="30"/>
      <c r="D109" s="104"/>
      <c r="E109" s="103"/>
      <c r="F109" s="103">
        <f t="shared" si="6"/>
        <v>0</v>
      </c>
      <c r="G109" s="40"/>
    </row>
    <row r="110" spans="2:7" ht="18">
      <c r="B110" s="145">
        <v>4</v>
      </c>
      <c r="C110" s="30"/>
      <c r="D110" s="103"/>
      <c r="E110" s="103"/>
      <c r="F110" s="103">
        <f t="shared" si="6"/>
        <v>0</v>
      </c>
      <c r="G110" s="40"/>
    </row>
    <row r="111" spans="2:7" ht="18">
      <c r="B111" s="102">
        <v>5</v>
      </c>
      <c r="C111" s="30"/>
      <c r="D111" s="103"/>
      <c r="E111" s="103"/>
      <c r="F111" s="103">
        <f t="shared" si="6"/>
        <v>0</v>
      </c>
      <c r="G111" s="40"/>
    </row>
    <row r="112" spans="2:7" ht="18">
      <c r="B112" s="102">
        <v>6</v>
      </c>
      <c r="C112" s="30"/>
      <c r="D112" s="103"/>
      <c r="E112" s="103"/>
      <c r="F112" s="103">
        <f t="shared" si="6"/>
        <v>0</v>
      </c>
      <c r="G112" s="40"/>
    </row>
    <row r="113" spans="2:7" ht="18">
      <c r="B113" s="102">
        <v>7</v>
      </c>
      <c r="C113" s="30"/>
      <c r="D113" s="103"/>
      <c r="E113" s="103"/>
      <c r="F113" s="103">
        <f t="shared" si="6"/>
        <v>0</v>
      </c>
      <c r="G113" s="40"/>
    </row>
    <row r="114" spans="2:7" ht="18">
      <c r="B114" s="102">
        <v>8</v>
      </c>
      <c r="C114" s="30"/>
      <c r="D114" s="103"/>
      <c r="E114" s="103"/>
      <c r="F114" s="103">
        <f t="shared" si="6"/>
        <v>0</v>
      </c>
      <c r="G114" s="40"/>
    </row>
    <row r="115" spans="2:7" ht="18">
      <c r="B115" s="102">
        <v>9</v>
      </c>
      <c r="C115" s="30"/>
      <c r="D115" s="148"/>
      <c r="E115" s="148"/>
      <c r="F115" s="103">
        <f t="shared" si="6"/>
        <v>0</v>
      </c>
      <c r="G115" s="102"/>
    </row>
    <row r="116" spans="2:7" ht="18">
      <c r="B116" s="149">
        <v>10</v>
      </c>
      <c r="C116" s="30"/>
      <c r="D116" s="149"/>
      <c r="E116" s="149"/>
      <c r="F116" s="103">
        <f t="shared" si="6"/>
        <v>0</v>
      </c>
      <c r="G116" s="14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28"/>
  <sheetViews>
    <sheetView workbookViewId="0" topLeftCell="A9">
      <selection activeCell="C28" sqref="C28"/>
    </sheetView>
  </sheetViews>
  <sheetFormatPr defaultColWidth="11.125" defaultRowHeight="15.75"/>
  <cols>
    <col min="1" max="2" width="11.125" style="0" customWidth="1"/>
    <col min="3" max="3" width="19.50390625" style="0" customWidth="1"/>
    <col min="4" max="5" width="11.125" style="0" customWidth="1"/>
    <col min="6" max="6" width="21.875" style="0" customWidth="1"/>
  </cols>
  <sheetData>
    <row r="2" ht="18">
      <c r="D2" s="150" t="s">
        <v>225</v>
      </c>
    </row>
    <row r="5" spans="2:5" ht="15">
      <c r="B5" s="151" t="s">
        <v>226</v>
      </c>
      <c r="E5" s="151" t="s">
        <v>164</v>
      </c>
    </row>
    <row r="6" spans="2:6" ht="18">
      <c r="B6" s="152">
        <v>4</v>
      </c>
      <c r="C6" s="30" t="s">
        <v>177</v>
      </c>
      <c r="E6" s="152">
        <v>4</v>
      </c>
      <c r="F6" s="30" t="s">
        <v>165</v>
      </c>
    </row>
    <row r="7" spans="2:6" ht="18">
      <c r="B7" s="152">
        <v>3</v>
      </c>
      <c r="C7" s="30" t="s">
        <v>175</v>
      </c>
      <c r="E7" s="152">
        <v>3</v>
      </c>
      <c r="F7" s="30" t="s">
        <v>167</v>
      </c>
    </row>
    <row r="8" spans="2:6" ht="18">
      <c r="B8" s="152">
        <v>2</v>
      </c>
      <c r="C8" s="30" t="s">
        <v>174</v>
      </c>
      <c r="E8" s="152">
        <v>2</v>
      </c>
      <c r="F8" s="30" t="s">
        <v>170</v>
      </c>
    </row>
    <row r="9" spans="2:6" ht="18">
      <c r="B9" s="152">
        <v>1</v>
      </c>
      <c r="C9" s="30" t="s">
        <v>178</v>
      </c>
      <c r="E9" s="152">
        <v>1</v>
      </c>
      <c r="F9" s="30" t="s">
        <v>166</v>
      </c>
    </row>
    <row r="11" spans="2:5" ht="15">
      <c r="B11" s="151" t="s">
        <v>151</v>
      </c>
      <c r="E11" s="151" t="s">
        <v>131</v>
      </c>
    </row>
    <row r="12" spans="2:5" ht="15">
      <c r="B12" s="151"/>
      <c r="E12" s="151"/>
    </row>
    <row r="13" spans="2:6" ht="18">
      <c r="B13" s="152">
        <v>4</v>
      </c>
      <c r="C13" s="30" t="s">
        <v>157</v>
      </c>
      <c r="E13" s="152">
        <v>4</v>
      </c>
      <c r="F13" s="30" t="s">
        <v>136</v>
      </c>
    </row>
    <row r="14" spans="2:6" ht="18">
      <c r="B14" s="152">
        <v>3</v>
      </c>
      <c r="C14" s="30" t="s">
        <v>156</v>
      </c>
      <c r="E14" s="152">
        <v>3</v>
      </c>
      <c r="F14" s="30" t="s">
        <v>144</v>
      </c>
    </row>
    <row r="15" spans="2:6" ht="18">
      <c r="B15" s="152">
        <v>2</v>
      </c>
      <c r="C15" s="30" t="s">
        <v>227</v>
      </c>
      <c r="E15" s="152">
        <v>2</v>
      </c>
      <c r="F15" s="30" t="s">
        <v>140</v>
      </c>
    </row>
    <row r="16" spans="2:6" ht="18">
      <c r="B16" s="152">
        <v>1</v>
      </c>
      <c r="C16" s="30" t="s">
        <v>152</v>
      </c>
      <c r="E16" s="152">
        <v>1</v>
      </c>
      <c r="F16" s="30" t="s">
        <v>137</v>
      </c>
    </row>
    <row r="18" spans="2:5" ht="15">
      <c r="B18" s="151" t="s">
        <v>111</v>
      </c>
      <c r="E18" s="151" t="s">
        <v>228</v>
      </c>
    </row>
    <row r="19" spans="2:6" ht="18">
      <c r="B19" s="153">
        <v>4</v>
      </c>
      <c r="C19" s="154" t="s">
        <v>124</v>
      </c>
      <c r="E19" s="152">
        <v>4</v>
      </c>
      <c r="F19" s="30" t="s">
        <v>98</v>
      </c>
    </row>
    <row r="20" spans="2:6" ht="18">
      <c r="B20" s="152">
        <v>3</v>
      </c>
      <c r="C20" s="30" t="s">
        <v>123</v>
      </c>
      <c r="E20" s="152">
        <v>3</v>
      </c>
      <c r="F20" s="30" t="s">
        <v>229</v>
      </c>
    </row>
    <row r="21" spans="2:6" ht="18">
      <c r="B21" s="152">
        <v>2</v>
      </c>
      <c r="C21" s="30" t="s">
        <v>230</v>
      </c>
      <c r="E21" s="152">
        <v>2</v>
      </c>
      <c r="F21" s="41" t="s">
        <v>90</v>
      </c>
    </row>
    <row r="22" spans="2:6" ht="18">
      <c r="B22" s="152">
        <v>1</v>
      </c>
      <c r="C22" s="30" t="s">
        <v>112</v>
      </c>
      <c r="E22" s="152">
        <v>1</v>
      </c>
      <c r="F22" s="30" t="s">
        <v>82</v>
      </c>
    </row>
    <row r="24" ht="15">
      <c r="B24" s="151" t="s">
        <v>231</v>
      </c>
    </row>
    <row r="25" spans="2:3" ht="18">
      <c r="B25" s="152">
        <v>4</v>
      </c>
      <c r="C25" s="30" t="s">
        <v>54</v>
      </c>
    </row>
    <row r="26" spans="2:3" ht="18">
      <c r="B26" s="152">
        <v>3</v>
      </c>
      <c r="C26" s="30" t="s">
        <v>61</v>
      </c>
    </row>
    <row r="27" spans="2:3" ht="18">
      <c r="B27" s="152">
        <v>2</v>
      </c>
      <c r="C27" s="41" t="s">
        <v>198</v>
      </c>
    </row>
    <row r="28" spans="2:3" ht="18">
      <c r="B28" s="152">
        <v>1</v>
      </c>
      <c r="C28" s="30" t="s">
        <v>57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62"/>
  <sheetViews>
    <sheetView workbookViewId="0" topLeftCell="A9">
      <selection activeCell="E34" sqref="E34"/>
    </sheetView>
  </sheetViews>
  <sheetFormatPr defaultColWidth="11.125" defaultRowHeight="15.75"/>
  <sheetData>
    <row r="2" spans="1:13" ht="1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1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ht="1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ht="1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3" ht="15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</row>
    <row r="7" spans="1:13" ht="22.5">
      <c r="A7" s="155"/>
      <c r="B7" s="155"/>
      <c r="C7" s="155"/>
      <c r="D7" s="155"/>
      <c r="E7" s="156"/>
      <c r="F7" s="157"/>
      <c r="G7" s="156"/>
      <c r="H7" s="156"/>
      <c r="I7" s="155"/>
      <c r="J7" s="155"/>
      <c r="K7" s="155"/>
      <c r="L7" s="155"/>
      <c r="M7" s="155"/>
    </row>
    <row r="8" spans="1:13" ht="15">
      <c r="A8" s="155"/>
      <c r="B8" s="155"/>
      <c r="C8" s="155"/>
      <c r="D8" s="155"/>
      <c r="E8" s="155"/>
      <c r="F8" s="158"/>
      <c r="G8" s="155"/>
      <c r="H8" s="155"/>
      <c r="I8" s="155"/>
      <c r="J8" s="155"/>
      <c r="K8" s="155"/>
      <c r="L8" s="155"/>
      <c r="M8" s="155"/>
    </row>
    <row r="9" spans="1:13" ht="21">
      <c r="A9" s="159"/>
      <c r="B9" s="159"/>
      <c r="C9" s="159"/>
      <c r="D9" s="159"/>
      <c r="E9" s="159"/>
      <c r="F9" s="160" t="s">
        <v>232</v>
      </c>
      <c r="G9" s="159"/>
      <c r="H9" s="159"/>
      <c r="I9" s="159"/>
      <c r="J9" s="159"/>
      <c r="K9" s="159"/>
      <c r="L9" s="159"/>
      <c r="M9" s="159"/>
    </row>
    <row r="10" spans="1:13" ht="15">
      <c r="A10" s="159"/>
      <c r="B10" s="159"/>
      <c r="C10" s="159"/>
      <c r="D10" s="159"/>
      <c r="E10" s="159"/>
      <c r="F10" s="161"/>
      <c r="G10" s="159"/>
      <c r="H10" s="159"/>
      <c r="I10" s="159"/>
      <c r="J10" s="159"/>
      <c r="K10" s="159"/>
      <c r="L10" s="159"/>
      <c r="M10" s="159"/>
    </row>
    <row r="11" spans="1:13" ht="15">
      <c r="A11" s="159"/>
      <c r="B11" s="159"/>
      <c r="C11" s="159"/>
      <c r="D11" s="159"/>
      <c r="E11" s="159"/>
      <c r="F11" s="162" t="s">
        <v>233</v>
      </c>
      <c r="G11" s="159"/>
      <c r="H11" s="159"/>
      <c r="I11" s="159"/>
      <c r="J11" s="159"/>
      <c r="K11" s="159"/>
      <c r="L11" s="159"/>
      <c r="M11" s="159"/>
    </row>
    <row r="12" spans="1:13" ht="15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</row>
    <row r="13" spans="1:13" ht="15">
      <c r="A13" s="36"/>
      <c r="B13" s="36" t="s">
        <v>234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</row>
    <row r="14" spans="1:13" ht="15">
      <c r="A14" s="36"/>
      <c r="B14" s="36" t="s">
        <v>235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</row>
    <row r="15" spans="1:13" ht="15">
      <c r="A15" s="36"/>
      <c r="B15" s="36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</row>
    <row r="16" spans="1:13" ht="15">
      <c r="A16" s="36">
        <v>1</v>
      </c>
      <c r="B16" s="36" t="s">
        <v>236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</row>
    <row r="17" spans="1:13" ht="15">
      <c r="A17" s="36"/>
      <c r="B17" s="36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</row>
    <row r="18" spans="1:13" ht="15">
      <c r="A18" s="36">
        <v>2</v>
      </c>
      <c r="B18" s="36" t="s">
        <v>237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</row>
    <row r="19" spans="1:13" ht="15">
      <c r="A19" s="36"/>
      <c r="B19" s="36" t="s">
        <v>238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</row>
    <row r="20" spans="1:13" ht="15">
      <c r="A20" s="36"/>
      <c r="B20" s="36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</row>
    <row r="21" spans="1:13" ht="15">
      <c r="A21" s="36">
        <v>3</v>
      </c>
      <c r="B21" s="36" t="s">
        <v>239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36"/>
      <c r="B22" s="36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</row>
    <row r="23" spans="1:13" ht="15">
      <c r="A23" s="36"/>
      <c r="B23" s="36" t="s">
        <v>240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</row>
    <row r="24" spans="1:13" ht="15">
      <c r="A24" s="36"/>
      <c r="B24" s="36" t="s">
        <v>241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</row>
    <row r="25" spans="1:13" ht="15">
      <c r="A25" s="36"/>
      <c r="B25" s="36" t="s">
        <v>242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</row>
    <row r="26" spans="1:13" ht="15">
      <c r="A26" s="36"/>
      <c r="B26" s="36" t="s">
        <v>243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</row>
    <row r="27" spans="1:13" ht="15">
      <c r="A27" s="36"/>
      <c r="B27" s="36" t="s">
        <v>244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</row>
    <row r="28" spans="1:13" ht="15">
      <c r="A28" s="36"/>
      <c r="B28" s="36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</row>
    <row r="29" spans="1:13" ht="15">
      <c r="A29" s="36">
        <v>4</v>
      </c>
      <c r="B29" s="36" t="s">
        <v>245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</row>
    <row r="30" spans="1:13" ht="15">
      <c r="A30" s="36"/>
      <c r="B30" s="36" t="s">
        <v>246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</row>
    <row r="31" spans="1:13" ht="15">
      <c r="A31" s="36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</row>
    <row r="32" spans="1:13" ht="15">
      <c r="A32" s="36">
        <v>5</v>
      </c>
      <c r="B32" s="36" t="s">
        <v>247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</row>
    <row r="33" spans="1:13" ht="15">
      <c r="A33" s="36"/>
      <c r="B33" s="36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</row>
    <row r="34" spans="1:13" ht="15">
      <c r="A34" s="36"/>
      <c r="B34" s="36" t="s">
        <v>248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</row>
    <row r="35" spans="1:13" ht="15">
      <c r="A35" s="36"/>
      <c r="B35" s="36" t="s">
        <v>249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</row>
    <row r="36" spans="1:13" ht="15">
      <c r="A36" s="36"/>
      <c r="B36" s="36" t="s">
        <v>250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</row>
    <row r="37" spans="1:13" ht="15">
      <c r="A37" s="36"/>
      <c r="B37" s="36" t="s">
        <v>251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</row>
    <row r="38" spans="1:13" ht="15">
      <c r="A38" s="36"/>
      <c r="B38" s="36" t="s">
        <v>252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</row>
    <row r="39" spans="1:13" ht="15">
      <c r="A39" s="36"/>
      <c r="B39" s="36" t="s">
        <v>253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</row>
    <row r="40" spans="1:13" ht="15">
      <c r="A40" s="36"/>
      <c r="B40" s="36" t="s">
        <v>254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</row>
    <row r="41" spans="1:13" ht="15">
      <c r="A41" s="36"/>
      <c r="B41" s="36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</row>
    <row r="42" spans="1:13" ht="15">
      <c r="A42" s="36"/>
      <c r="B42" s="36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</row>
    <row r="43" spans="1:13" ht="15">
      <c r="A43" s="36"/>
      <c r="B43" s="36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</row>
    <row r="44" spans="1:13" ht="15">
      <c r="A44" s="36"/>
      <c r="B44" s="36" t="s">
        <v>255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</row>
    <row r="45" spans="1:13" ht="15">
      <c r="A45" s="36">
        <v>5</v>
      </c>
      <c r="B45" s="36" t="s">
        <v>256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</row>
    <row r="46" spans="1:13" ht="15">
      <c r="A46" s="36"/>
      <c r="B46" s="36" t="s">
        <v>257</v>
      </c>
      <c r="C46" s="159" t="s">
        <v>258</v>
      </c>
      <c r="D46" s="159"/>
      <c r="E46" s="161"/>
      <c r="F46" s="159"/>
      <c r="G46" s="159"/>
      <c r="H46" s="159"/>
      <c r="I46" s="159"/>
      <c r="J46" s="159"/>
      <c r="K46" s="159"/>
      <c r="L46" s="159"/>
      <c r="M46" s="159"/>
    </row>
    <row r="47" spans="1:13" ht="15">
      <c r="A47" s="36"/>
      <c r="B47" s="36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</row>
    <row r="48" spans="1:13" ht="15">
      <c r="A48" s="36"/>
      <c r="B48" s="36" t="s">
        <v>259</v>
      </c>
      <c r="C48" s="159" t="s">
        <v>260</v>
      </c>
      <c r="D48" s="159"/>
      <c r="E48" s="159"/>
      <c r="F48" s="159"/>
      <c r="G48" s="159"/>
      <c r="H48" s="159"/>
      <c r="I48" s="159"/>
      <c r="J48" s="159"/>
      <c r="K48" s="159"/>
      <c r="L48" s="159"/>
      <c r="M48" s="159"/>
    </row>
    <row r="49" spans="1:13" ht="15">
      <c r="A49" s="36"/>
      <c r="B49" s="36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</row>
    <row r="50" spans="1:13" ht="15">
      <c r="A50" s="36"/>
      <c r="B50" s="36" t="s">
        <v>261</v>
      </c>
      <c r="C50" s="159" t="s">
        <v>262</v>
      </c>
      <c r="D50" s="159"/>
      <c r="E50" s="159"/>
      <c r="F50" s="159"/>
      <c r="G50" s="159"/>
      <c r="H50" s="159"/>
      <c r="I50" s="159"/>
      <c r="J50" s="159"/>
      <c r="K50" s="159"/>
      <c r="L50" s="159"/>
      <c r="M50" s="159"/>
    </row>
    <row r="51" spans="1:13" ht="15">
      <c r="A51" s="36"/>
      <c r="B51" s="36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</row>
    <row r="52" spans="1:13" ht="15">
      <c r="A52" s="36"/>
      <c r="B52" s="36" t="s">
        <v>263</v>
      </c>
      <c r="C52" s="159" t="s">
        <v>264</v>
      </c>
      <c r="D52" s="159"/>
      <c r="E52" s="159"/>
      <c r="F52" s="159"/>
      <c r="G52" s="159"/>
      <c r="H52" s="159"/>
      <c r="I52" s="159"/>
      <c r="J52" s="159"/>
      <c r="K52" s="159"/>
      <c r="L52" s="159"/>
      <c r="M52" s="159"/>
    </row>
    <row r="53" spans="1:13" ht="15">
      <c r="A53" s="36"/>
      <c r="B53" s="36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</row>
    <row r="54" spans="1:13" ht="15">
      <c r="A54" s="36"/>
      <c r="B54" s="36" t="s">
        <v>265</v>
      </c>
      <c r="C54" s="159" t="s">
        <v>266</v>
      </c>
      <c r="D54" s="159"/>
      <c r="E54" s="159"/>
      <c r="F54" s="159"/>
      <c r="G54" s="159"/>
      <c r="H54" s="159"/>
      <c r="I54" s="159"/>
      <c r="J54" s="159"/>
      <c r="K54" s="159"/>
      <c r="L54" s="159"/>
      <c r="M54" s="159"/>
    </row>
    <row r="55" spans="1:13" ht="15">
      <c r="A55" s="36"/>
      <c r="B55" s="36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</row>
    <row r="56" spans="1:13" ht="15">
      <c r="A56" s="36"/>
      <c r="B56" s="36" t="s">
        <v>267</v>
      </c>
      <c r="C56" s="159" t="s">
        <v>268</v>
      </c>
      <c r="D56" s="159"/>
      <c r="E56" s="159"/>
      <c r="F56" s="159"/>
      <c r="G56" s="159"/>
      <c r="H56" s="159"/>
      <c r="I56" s="159"/>
      <c r="J56" s="159"/>
      <c r="K56" s="159"/>
      <c r="L56" s="159"/>
      <c r="M56" s="159"/>
    </row>
    <row r="57" spans="1:13" ht="15">
      <c r="A57" s="36"/>
      <c r="B57" s="36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</row>
    <row r="58" spans="1:13" ht="15">
      <c r="A58" s="36"/>
      <c r="B58" s="36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</row>
    <row r="59" spans="1:13" ht="15">
      <c r="A59" s="36">
        <v>6</v>
      </c>
      <c r="B59" s="36" t="s">
        <v>269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</row>
    <row r="60" spans="1:13" ht="15">
      <c r="A60" s="36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</row>
    <row r="61" spans="1:13" ht="15">
      <c r="A61" s="36" t="s">
        <v>270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</row>
    <row r="62" spans="1:13" ht="1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1"/>
  <sheetViews>
    <sheetView tabSelected="1" workbookViewId="0" topLeftCell="M5">
      <selection activeCell="W14" sqref="W14"/>
    </sheetView>
  </sheetViews>
  <sheetFormatPr defaultColWidth="11.125" defaultRowHeight="15.75"/>
  <cols>
    <col min="1" max="1" width="11.125" style="0" customWidth="1"/>
    <col min="2" max="2" width="0" style="0" hidden="1" customWidth="1"/>
    <col min="3" max="3" width="26.875" style="0" customWidth="1"/>
    <col min="4" max="4" width="13.00390625" style="0" customWidth="1"/>
    <col min="5" max="7" width="11.125" style="0" customWidth="1"/>
    <col min="8" max="8" width="0" style="0" hidden="1" customWidth="1"/>
    <col min="9" max="9" width="30.00390625" style="11" customWidth="1"/>
    <col min="10" max="10" width="13.00390625" style="0" customWidth="1"/>
    <col min="11" max="12" width="11.125" style="0" customWidth="1"/>
    <col min="13" max="13" width="10.875" style="0" customWidth="1"/>
    <col min="14" max="14" width="0" style="0" hidden="1" customWidth="1"/>
    <col min="15" max="15" width="20.875" style="0" customWidth="1"/>
    <col min="16" max="16" width="8.50390625" style="0" customWidth="1"/>
    <col min="17" max="17" width="4.625" style="0" customWidth="1"/>
    <col min="18" max="18" width="9.375" style="0" customWidth="1"/>
    <col min="19" max="19" width="21.50390625" style="0" customWidth="1"/>
    <col min="20" max="20" width="8.50390625" style="0" customWidth="1"/>
    <col min="21" max="21" width="5.50390625" style="0" customWidth="1"/>
    <col min="22" max="22" width="11.125" style="0" customWidth="1"/>
    <col min="23" max="23" width="17.625" style="0" customWidth="1"/>
  </cols>
  <sheetData>
    <row r="2" ht="18">
      <c r="A2" s="10" t="s">
        <v>35</v>
      </c>
    </row>
    <row r="3" ht="18">
      <c r="A3" s="10" t="s">
        <v>36</v>
      </c>
    </row>
    <row r="5" spans="1:22" ht="18">
      <c r="A5" s="10" t="s">
        <v>14</v>
      </c>
      <c r="B5" s="10"/>
      <c r="C5" s="10"/>
      <c r="D5" s="10"/>
      <c r="E5" s="10"/>
      <c r="F5" s="10"/>
      <c r="G5" s="10" t="s">
        <v>18</v>
      </c>
      <c r="H5" s="10"/>
      <c r="I5" s="10"/>
      <c r="J5" s="10"/>
      <c r="K5" s="10"/>
      <c r="L5" s="10"/>
      <c r="M5" s="10" t="s">
        <v>23</v>
      </c>
      <c r="N5" s="10"/>
      <c r="O5" s="10"/>
      <c r="P5" s="10"/>
      <c r="Q5" s="10"/>
      <c r="R5" s="10" t="s">
        <v>32</v>
      </c>
      <c r="S5" s="10"/>
      <c r="T5" s="10"/>
      <c r="U5" s="10"/>
      <c r="V5" s="10" t="s">
        <v>33</v>
      </c>
    </row>
    <row r="6" spans="1:24" ht="18">
      <c r="A6" s="21"/>
      <c r="B6" s="22"/>
      <c r="C6" s="22"/>
      <c r="D6" s="12"/>
      <c r="E6" s="22"/>
      <c r="F6" s="22"/>
      <c r="G6" s="22"/>
      <c r="H6" s="22"/>
      <c r="I6" s="22"/>
      <c r="J6" s="12"/>
      <c r="K6" s="22"/>
      <c r="L6" s="23"/>
      <c r="M6" s="11"/>
      <c r="N6" s="22" t="s">
        <v>37</v>
      </c>
      <c r="O6" s="11"/>
      <c r="P6" s="11">
        <v>1</v>
      </c>
      <c r="Q6" s="11"/>
      <c r="R6" s="11"/>
      <c r="S6" s="11"/>
      <c r="T6" s="11"/>
      <c r="U6" s="11"/>
      <c r="V6" s="11"/>
      <c r="W6" s="11"/>
      <c r="X6" s="11"/>
    </row>
    <row r="7" spans="1:24" ht="18">
      <c r="A7" s="24" t="s">
        <v>38</v>
      </c>
      <c r="B7" s="22"/>
      <c r="C7" s="11"/>
      <c r="D7" s="12" t="s">
        <v>39</v>
      </c>
      <c r="E7" s="22">
        <v>1</v>
      </c>
      <c r="F7" s="22"/>
      <c r="G7" s="22" t="s">
        <v>40</v>
      </c>
      <c r="H7" s="11"/>
      <c r="J7" s="12" t="s">
        <v>39</v>
      </c>
      <c r="K7" s="25">
        <v>7</v>
      </c>
      <c r="L7" s="23"/>
      <c r="M7" s="26" t="s">
        <v>41</v>
      </c>
      <c r="N7" s="27">
        <v>1</v>
      </c>
      <c r="O7" s="28" t="s">
        <v>42</v>
      </c>
      <c r="P7" s="27">
        <v>13.4</v>
      </c>
      <c r="Q7" s="23">
        <v>1</v>
      </c>
      <c r="R7" s="11"/>
      <c r="S7" s="11"/>
      <c r="T7" s="11"/>
      <c r="U7" s="11"/>
      <c r="V7" s="11"/>
      <c r="W7" s="11"/>
      <c r="X7" s="11"/>
    </row>
    <row r="8" spans="1:24" ht="18">
      <c r="A8" s="26" t="s">
        <v>41</v>
      </c>
      <c r="B8" s="29">
        <v>1</v>
      </c>
      <c r="C8" s="30" t="s">
        <v>42</v>
      </c>
      <c r="D8" s="31">
        <v>14</v>
      </c>
      <c r="E8" s="32">
        <v>8</v>
      </c>
      <c r="F8" s="33"/>
      <c r="G8" s="26" t="s">
        <v>41</v>
      </c>
      <c r="H8" s="34">
        <v>1</v>
      </c>
      <c r="I8" s="30" t="s">
        <v>42</v>
      </c>
      <c r="J8" s="32">
        <v>14.77</v>
      </c>
      <c r="K8" s="32">
        <v>8</v>
      </c>
      <c r="L8" s="35"/>
      <c r="M8" s="36" t="s">
        <v>43</v>
      </c>
      <c r="N8" s="30">
        <v>6</v>
      </c>
      <c r="O8" s="37" t="s">
        <v>44</v>
      </c>
      <c r="P8" s="30">
        <v>6.96</v>
      </c>
      <c r="Q8" s="23">
        <v>3</v>
      </c>
      <c r="R8" s="38" t="s">
        <v>45</v>
      </c>
      <c r="S8" s="11"/>
      <c r="T8" s="11">
        <v>4</v>
      </c>
      <c r="U8" s="11"/>
      <c r="V8" s="11"/>
      <c r="W8" s="11"/>
      <c r="X8" s="11"/>
    </row>
    <row r="9" spans="1:24" ht="18">
      <c r="A9" s="36" t="s">
        <v>43</v>
      </c>
      <c r="B9" s="29">
        <v>12</v>
      </c>
      <c r="C9" s="30" t="s">
        <v>46</v>
      </c>
      <c r="D9" s="39">
        <v>7.33</v>
      </c>
      <c r="E9" s="40">
        <v>5</v>
      </c>
      <c r="F9" s="33"/>
      <c r="G9" s="36" t="s">
        <v>43</v>
      </c>
      <c r="H9" s="34">
        <v>22</v>
      </c>
      <c r="I9" s="41" t="s">
        <v>47</v>
      </c>
      <c r="J9" s="40">
        <v>6.37</v>
      </c>
      <c r="K9" s="40">
        <v>5</v>
      </c>
      <c r="L9" s="35"/>
      <c r="M9" s="42" t="s">
        <v>48</v>
      </c>
      <c r="N9" s="30">
        <v>7</v>
      </c>
      <c r="O9" s="37" t="s">
        <v>49</v>
      </c>
      <c r="P9" s="30">
        <v>6.6</v>
      </c>
      <c r="Q9" s="23">
        <v>4</v>
      </c>
      <c r="R9" s="26" t="s">
        <v>41</v>
      </c>
      <c r="S9" s="40" t="s">
        <v>42</v>
      </c>
      <c r="T9" s="27">
        <v>10.93</v>
      </c>
      <c r="U9" s="11">
        <v>3</v>
      </c>
      <c r="V9" s="11"/>
      <c r="W9" s="11"/>
      <c r="X9" s="11"/>
    </row>
    <row r="10" spans="1:24" ht="18">
      <c r="A10" s="42" t="s">
        <v>48</v>
      </c>
      <c r="B10" s="29">
        <v>13</v>
      </c>
      <c r="C10" s="30" t="s">
        <v>50</v>
      </c>
      <c r="D10" s="39">
        <v>5</v>
      </c>
      <c r="E10" s="40">
        <v>3</v>
      </c>
      <c r="F10" s="33"/>
      <c r="G10" s="42" t="s">
        <v>48</v>
      </c>
      <c r="H10" s="34">
        <v>4</v>
      </c>
      <c r="I10" s="30" t="s">
        <v>51</v>
      </c>
      <c r="J10" s="40">
        <v>0</v>
      </c>
      <c r="K10" s="40"/>
      <c r="L10" s="43"/>
      <c r="M10" s="44" t="s">
        <v>52</v>
      </c>
      <c r="N10" s="45">
        <v>12</v>
      </c>
      <c r="O10" s="46" t="s">
        <v>53</v>
      </c>
      <c r="P10" s="45">
        <v>8.6</v>
      </c>
      <c r="Q10" s="23">
        <v>2</v>
      </c>
      <c r="R10" s="36" t="s">
        <v>43</v>
      </c>
      <c r="S10" s="40" t="s">
        <v>54</v>
      </c>
      <c r="T10" s="30">
        <v>12.3</v>
      </c>
      <c r="U10" s="11">
        <v>2</v>
      </c>
      <c r="V10" s="11"/>
      <c r="W10" s="11"/>
      <c r="X10" s="11"/>
    </row>
    <row r="11" spans="1:24" ht="18">
      <c r="A11" s="44" t="s">
        <v>52</v>
      </c>
      <c r="B11" s="29">
        <v>24</v>
      </c>
      <c r="C11" s="30" t="s">
        <v>55</v>
      </c>
      <c r="D11" s="47">
        <v>1.67</v>
      </c>
      <c r="E11" s="48">
        <v>1</v>
      </c>
      <c r="F11" s="33"/>
      <c r="G11" s="44" t="s">
        <v>52</v>
      </c>
      <c r="H11" s="34">
        <v>19</v>
      </c>
      <c r="I11" s="30" t="s">
        <v>56</v>
      </c>
      <c r="J11" s="48">
        <v>4.74</v>
      </c>
      <c r="K11" s="48">
        <v>3</v>
      </c>
      <c r="L11" s="33"/>
      <c r="M11" s="49"/>
      <c r="N11" s="11"/>
      <c r="O11" s="11"/>
      <c r="P11" s="11"/>
      <c r="Q11" s="11"/>
      <c r="R11" s="42" t="s">
        <v>48</v>
      </c>
      <c r="S11" s="40" t="s">
        <v>57</v>
      </c>
      <c r="T11" s="30">
        <v>14.34</v>
      </c>
      <c r="U11" s="11">
        <v>1</v>
      </c>
      <c r="V11" s="11"/>
      <c r="W11" s="11"/>
      <c r="X11" s="11"/>
    </row>
    <row r="12" spans="1:24" ht="18">
      <c r="A12" s="49"/>
      <c r="B12" s="50"/>
      <c r="C12" s="51"/>
      <c r="D12" s="24"/>
      <c r="E12" s="22">
        <v>2</v>
      </c>
      <c r="F12" s="22"/>
      <c r="G12" s="49"/>
      <c r="H12" s="52"/>
      <c r="I12" s="24"/>
      <c r="J12" s="22"/>
      <c r="K12" s="25">
        <v>8</v>
      </c>
      <c r="L12" s="33"/>
      <c r="M12" s="53"/>
      <c r="N12" s="11" t="s">
        <v>58</v>
      </c>
      <c r="O12" s="11"/>
      <c r="P12" s="11">
        <v>2</v>
      </c>
      <c r="Q12" s="11"/>
      <c r="U12" s="11"/>
      <c r="V12" s="11"/>
      <c r="W12" s="12" t="s">
        <v>59</v>
      </c>
      <c r="X12" s="11">
        <v>6</v>
      </c>
    </row>
    <row r="13" spans="1:25" ht="18">
      <c r="A13" s="26" t="s">
        <v>41</v>
      </c>
      <c r="B13" s="29">
        <v>2</v>
      </c>
      <c r="C13" s="30" t="s">
        <v>60</v>
      </c>
      <c r="D13" s="31">
        <v>6.93</v>
      </c>
      <c r="E13" s="32">
        <v>5</v>
      </c>
      <c r="F13" s="33"/>
      <c r="G13" s="26" t="s">
        <v>41</v>
      </c>
      <c r="H13" s="34">
        <v>12</v>
      </c>
      <c r="I13" s="30" t="s">
        <v>46</v>
      </c>
      <c r="J13" s="32">
        <v>7</v>
      </c>
      <c r="K13" s="32">
        <v>3</v>
      </c>
      <c r="L13" s="33"/>
      <c r="M13" s="26" t="s">
        <v>41</v>
      </c>
      <c r="N13" s="27">
        <v>3</v>
      </c>
      <c r="O13" s="28" t="s">
        <v>61</v>
      </c>
      <c r="P13" s="27">
        <v>15.66</v>
      </c>
      <c r="Q13" s="23">
        <v>1</v>
      </c>
      <c r="R13" s="11"/>
      <c r="S13" s="11"/>
      <c r="T13" s="11"/>
      <c r="U13" s="11"/>
      <c r="V13" s="26" t="s">
        <v>41</v>
      </c>
      <c r="W13" s="40" t="s">
        <v>57</v>
      </c>
      <c r="X13" s="27">
        <v>10.93</v>
      </c>
      <c r="Y13">
        <v>1</v>
      </c>
    </row>
    <row r="14" spans="1:25" ht="18">
      <c r="A14" s="36" t="s">
        <v>43</v>
      </c>
      <c r="B14" s="29">
        <v>11</v>
      </c>
      <c r="C14" s="41" t="s">
        <v>53</v>
      </c>
      <c r="D14" s="39">
        <v>5.57</v>
      </c>
      <c r="E14" s="40">
        <v>3</v>
      </c>
      <c r="F14" s="33"/>
      <c r="G14" s="36" t="s">
        <v>43</v>
      </c>
      <c r="H14" s="34">
        <v>15</v>
      </c>
      <c r="I14" s="30" t="s">
        <v>62</v>
      </c>
      <c r="J14" s="40">
        <v>5.63</v>
      </c>
      <c r="K14" s="40">
        <v>1</v>
      </c>
      <c r="L14" s="33"/>
      <c r="M14" s="36" t="s">
        <v>43</v>
      </c>
      <c r="N14" s="30">
        <v>4</v>
      </c>
      <c r="O14" s="37" t="s">
        <v>54</v>
      </c>
      <c r="P14" s="30">
        <v>10.03</v>
      </c>
      <c r="Q14" s="23">
        <v>2</v>
      </c>
      <c r="U14" s="11"/>
      <c r="V14" s="36" t="s">
        <v>43</v>
      </c>
      <c r="W14" s="40" t="s">
        <v>54</v>
      </c>
      <c r="X14" s="30">
        <v>7.44</v>
      </c>
      <c r="Y14">
        <v>4</v>
      </c>
    </row>
    <row r="15" spans="1:25" ht="18">
      <c r="A15" s="42" t="s">
        <v>48</v>
      </c>
      <c r="B15" s="29">
        <v>14</v>
      </c>
      <c r="C15" s="30" t="s">
        <v>63</v>
      </c>
      <c r="D15" s="39">
        <v>2.23</v>
      </c>
      <c r="E15" s="40">
        <v>1</v>
      </c>
      <c r="F15" s="33"/>
      <c r="G15" s="42" t="s">
        <v>48</v>
      </c>
      <c r="H15" s="34">
        <v>9</v>
      </c>
      <c r="I15" s="30" t="s">
        <v>54</v>
      </c>
      <c r="J15" s="40">
        <v>12.17</v>
      </c>
      <c r="K15" s="40">
        <v>5</v>
      </c>
      <c r="L15" s="33"/>
      <c r="M15" s="42" t="s">
        <v>48</v>
      </c>
      <c r="N15" s="30">
        <v>8</v>
      </c>
      <c r="O15" s="37" t="s">
        <v>64</v>
      </c>
      <c r="P15" s="30">
        <v>6.03</v>
      </c>
      <c r="Q15" s="23">
        <v>4</v>
      </c>
      <c r="R15" s="11" t="s">
        <v>65</v>
      </c>
      <c r="S15" s="11"/>
      <c r="T15" s="11">
        <v>5</v>
      </c>
      <c r="U15" s="11"/>
      <c r="V15" s="42" t="s">
        <v>48</v>
      </c>
      <c r="W15" s="40" t="s">
        <v>66</v>
      </c>
      <c r="X15" s="30">
        <v>9.83</v>
      </c>
      <c r="Y15">
        <v>2</v>
      </c>
    </row>
    <row r="16" spans="1:25" ht="18">
      <c r="A16" s="44" t="s">
        <v>52</v>
      </c>
      <c r="B16" s="29">
        <v>23</v>
      </c>
      <c r="C16" s="30" t="s">
        <v>67</v>
      </c>
      <c r="D16" s="47">
        <v>9</v>
      </c>
      <c r="E16" s="48">
        <v>8</v>
      </c>
      <c r="F16" s="33"/>
      <c r="G16" s="44" t="s">
        <v>52</v>
      </c>
      <c r="H16" s="34">
        <v>18</v>
      </c>
      <c r="I16" s="30" t="s">
        <v>68</v>
      </c>
      <c r="J16" s="48">
        <v>12.53</v>
      </c>
      <c r="K16" s="48">
        <v>8</v>
      </c>
      <c r="L16" s="33"/>
      <c r="M16" s="44" t="s">
        <v>52</v>
      </c>
      <c r="N16" s="45">
        <v>11</v>
      </c>
      <c r="O16" s="46" t="s">
        <v>69</v>
      </c>
      <c r="P16" s="45">
        <v>6.93</v>
      </c>
      <c r="Q16" s="23">
        <v>3</v>
      </c>
      <c r="R16" s="26" t="s">
        <v>41</v>
      </c>
      <c r="S16" s="40" t="s">
        <v>53</v>
      </c>
      <c r="T16" s="54">
        <v>8.63</v>
      </c>
      <c r="U16" s="11">
        <v>3</v>
      </c>
      <c r="V16" s="44" t="s">
        <v>52</v>
      </c>
      <c r="W16" s="40" t="s">
        <v>61</v>
      </c>
      <c r="X16" s="45">
        <v>7.7</v>
      </c>
      <c r="Y16">
        <v>3</v>
      </c>
    </row>
    <row r="17" spans="1:21" ht="18">
      <c r="A17" s="49"/>
      <c r="B17" s="50"/>
      <c r="C17" s="51"/>
      <c r="D17" s="24"/>
      <c r="E17" s="22">
        <v>3</v>
      </c>
      <c r="F17" s="22"/>
      <c r="G17" s="49"/>
      <c r="H17" s="52"/>
      <c r="I17" s="24"/>
      <c r="J17" s="55"/>
      <c r="K17" s="25">
        <v>9</v>
      </c>
      <c r="L17" s="33"/>
      <c r="M17" s="23"/>
      <c r="N17" s="23"/>
      <c r="O17" s="23"/>
      <c r="P17" s="23"/>
      <c r="Q17" s="23"/>
      <c r="R17" s="36" t="s">
        <v>43</v>
      </c>
      <c r="S17" s="48" t="s">
        <v>61</v>
      </c>
      <c r="T17" s="56">
        <v>9.07</v>
      </c>
      <c r="U17" s="11">
        <v>2</v>
      </c>
    </row>
    <row r="18" spans="1:21" ht="18">
      <c r="A18" s="26" t="s">
        <v>41</v>
      </c>
      <c r="B18" s="29">
        <v>3</v>
      </c>
      <c r="C18" s="30" t="s">
        <v>70</v>
      </c>
      <c r="D18" s="31">
        <v>5.7</v>
      </c>
      <c r="E18" s="32">
        <v>5</v>
      </c>
      <c r="F18" s="33"/>
      <c r="G18" s="26" t="s">
        <v>41</v>
      </c>
      <c r="H18" s="34">
        <v>13</v>
      </c>
      <c r="I18" s="30" t="s">
        <v>50</v>
      </c>
      <c r="J18" s="32">
        <v>11.2</v>
      </c>
      <c r="K18" s="32">
        <v>5</v>
      </c>
      <c r="L18" s="33"/>
      <c r="M18" s="23"/>
      <c r="N18" s="11" t="s">
        <v>71</v>
      </c>
      <c r="O18" s="11"/>
      <c r="P18" s="11">
        <v>3</v>
      </c>
      <c r="Q18" s="11"/>
      <c r="R18" s="42" t="s">
        <v>48</v>
      </c>
      <c r="S18" s="48" t="s">
        <v>66</v>
      </c>
      <c r="T18" s="57">
        <v>12.43</v>
      </c>
      <c r="U18" s="11">
        <v>1</v>
      </c>
    </row>
    <row r="19" spans="1:21" ht="18">
      <c r="A19" s="36" t="s">
        <v>43</v>
      </c>
      <c r="B19" s="29">
        <v>10</v>
      </c>
      <c r="C19" s="30" t="s">
        <v>49</v>
      </c>
      <c r="D19" s="39">
        <v>9.34</v>
      </c>
      <c r="E19" s="40">
        <v>8</v>
      </c>
      <c r="F19" s="33"/>
      <c r="G19" s="36" t="s">
        <v>43</v>
      </c>
      <c r="H19" s="34">
        <v>10</v>
      </c>
      <c r="I19" s="30" t="s">
        <v>49</v>
      </c>
      <c r="J19" s="40">
        <v>10.74</v>
      </c>
      <c r="K19" s="40">
        <v>3</v>
      </c>
      <c r="L19" s="33"/>
      <c r="M19" s="26" t="s">
        <v>41</v>
      </c>
      <c r="N19" s="27">
        <v>2</v>
      </c>
      <c r="O19" s="28" t="s">
        <v>66</v>
      </c>
      <c r="P19" s="27">
        <v>11.43</v>
      </c>
      <c r="Q19" s="23">
        <v>1</v>
      </c>
      <c r="T19" s="23"/>
      <c r="U19" s="11"/>
    </row>
    <row r="20" spans="1:24" ht="18">
      <c r="A20" s="42" t="s">
        <v>48</v>
      </c>
      <c r="B20" s="29">
        <v>15</v>
      </c>
      <c r="C20" s="30" t="s">
        <v>62</v>
      </c>
      <c r="D20" s="39">
        <v>4</v>
      </c>
      <c r="E20" s="40">
        <v>3</v>
      </c>
      <c r="F20" s="33"/>
      <c r="G20" s="42" t="s">
        <v>48</v>
      </c>
      <c r="H20" s="34">
        <v>16</v>
      </c>
      <c r="I20" s="30" t="s">
        <v>72</v>
      </c>
      <c r="J20" s="40" t="s">
        <v>73</v>
      </c>
      <c r="K20" s="40"/>
      <c r="L20" s="11"/>
      <c r="M20" s="36" t="s">
        <v>43</v>
      </c>
      <c r="N20" s="30">
        <v>5</v>
      </c>
      <c r="O20" s="37" t="s">
        <v>74</v>
      </c>
      <c r="P20" s="30">
        <v>4.67</v>
      </c>
      <c r="Q20" s="23">
        <v>3</v>
      </c>
      <c r="T20" s="23"/>
      <c r="U20" s="11"/>
      <c r="V20" s="23"/>
      <c r="W20" s="23"/>
      <c r="X20" s="23"/>
    </row>
    <row r="21" spans="1:24" ht="18">
      <c r="A21" s="44" t="s">
        <v>52</v>
      </c>
      <c r="B21" s="29">
        <v>22</v>
      </c>
      <c r="C21" s="41" t="s">
        <v>47</v>
      </c>
      <c r="D21" s="47">
        <v>1.83</v>
      </c>
      <c r="E21" s="48">
        <v>1</v>
      </c>
      <c r="F21" s="33"/>
      <c r="G21" s="44" t="s">
        <v>52</v>
      </c>
      <c r="H21" s="34">
        <v>7</v>
      </c>
      <c r="I21" s="30" t="s">
        <v>75</v>
      </c>
      <c r="J21" s="48">
        <v>14.33</v>
      </c>
      <c r="K21" s="48">
        <v>8</v>
      </c>
      <c r="L21" s="11"/>
      <c r="M21" s="42" t="s">
        <v>48</v>
      </c>
      <c r="N21" s="30">
        <v>9</v>
      </c>
      <c r="O21" s="37" t="s">
        <v>57</v>
      </c>
      <c r="P21" s="30">
        <v>9.87</v>
      </c>
      <c r="Q21" s="23">
        <v>2</v>
      </c>
      <c r="T21" s="23"/>
      <c r="U21" s="11"/>
      <c r="V21" s="23"/>
      <c r="W21" s="23"/>
      <c r="X21" s="23"/>
    </row>
    <row r="22" spans="1:24" ht="18">
      <c r="A22" s="49"/>
      <c r="B22" s="50"/>
      <c r="C22" s="51"/>
      <c r="D22" s="24"/>
      <c r="E22" s="22">
        <v>4</v>
      </c>
      <c r="F22" s="22"/>
      <c r="G22" s="49"/>
      <c r="H22" s="52"/>
      <c r="I22" s="24"/>
      <c r="J22" s="55"/>
      <c r="K22" s="25">
        <v>10</v>
      </c>
      <c r="L22" s="11"/>
      <c r="M22" s="44" t="s">
        <v>52</v>
      </c>
      <c r="N22" s="45">
        <v>10</v>
      </c>
      <c r="O22" s="46" t="s">
        <v>67</v>
      </c>
      <c r="P22" s="45">
        <v>3.53</v>
      </c>
      <c r="Q22" s="23">
        <v>4</v>
      </c>
      <c r="T22" s="58"/>
      <c r="U22" s="11"/>
      <c r="V22" s="23"/>
      <c r="W22" s="23"/>
      <c r="X22" s="23"/>
    </row>
    <row r="23" spans="1:24" ht="18">
      <c r="A23" s="26" t="s">
        <v>41</v>
      </c>
      <c r="B23" s="29">
        <v>4</v>
      </c>
      <c r="C23" s="30" t="s">
        <v>51</v>
      </c>
      <c r="D23" s="31">
        <v>3.27</v>
      </c>
      <c r="E23" s="32">
        <v>3</v>
      </c>
      <c r="F23" s="33"/>
      <c r="G23" s="26" t="s">
        <v>41</v>
      </c>
      <c r="H23" s="34">
        <v>24</v>
      </c>
      <c r="I23" s="30" t="s">
        <v>55</v>
      </c>
      <c r="J23" s="32">
        <v>6.9</v>
      </c>
      <c r="K23" s="32">
        <v>5</v>
      </c>
      <c r="L23" s="11"/>
      <c r="M23" s="23"/>
      <c r="N23" s="23"/>
      <c r="O23" s="23"/>
      <c r="P23" s="23"/>
      <c r="Q23" s="23"/>
      <c r="U23" s="11"/>
      <c r="V23" s="23"/>
      <c r="W23" s="23"/>
      <c r="X23" s="23"/>
    </row>
    <row r="24" spans="1:24" ht="18">
      <c r="A24" s="36" t="s">
        <v>43</v>
      </c>
      <c r="B24" s="29">
        <v>9</v>
      </c>
      <c r="C24" s="30" t="s">
        <v>54</v>
      </c>
      <c r="D24" s="39">
        <v>15.33</v>
      </c>
      <c r="E24" s="40">
        <v>8</v>
      </c>
      <c r="F24" s="33"/>
      <c r="G24" s="36" t="s">
        <v>43</v>
      </c>
      <c r="H24" s="34">
        <v>3</v>
      </c>
      <c r="I24" s="30" t="s">
        <v>70</v>
      </c>
      <c r="J24" s="40">
        <v>6.43</v>
      </c>
      <c r="K24" s="40">
        <v>3</v>
      </c>
      <c r="L24" s="11"/>
      <c r="U24" s="11"/>
      <c r="V24" s="23"/>
      <c r="W24" s="23"/>
      <c r="X24" s="23"/>
    </row>
    <row r="25" spans="1:24" ht="18">
      <c r="A25" s="42" t="s">
        <v>48</v>
      </c>
      <c r="B25" s="29">
        <v>16</v>
      </c>
      <c r="C25" s="30" t="s">
        <v>72</v>
      </c>
      <c r="D25" s="39" t="s">
        <v>76</v>
      </c>
      <c r="E25" s="40">
        <v>1</v>
      </c>
      <c r="F25" s="33"/>
      <c r="G25" s="42" t="s">
        <v>48</v>
      </c>
      <c r="H25" s="34">
        <v>21</v>
      </c>
      <c r="I25" s="30" t="s">
        <v>77</v>
      </c>
      <c r="J25" s="40">
        <v>5.03</v>
      </c>
      <c r="K25" s="40">
        <v>1</v>
      </c>
      <c r="L25" s="22"/>
      <c r="U25" s="11"/>
      <c r="V25" s="23"/>
      <c r="W25" s="23"/>
      <c r="X25" s="23"/>
    </row>
    <row r="26" spans="1:24" ht="18">
      <c r="A26" s="44" t="s">
        <v>52</v>
      </c>
      <c r="B26" s="29">
        <v>21</v>
      </c>
      <c r="C26" s="30" t="s">
        <v>77</v>
      </c>
      <c r="D26" s="47">
        <v>8.23</v>
      </c>
      <c r="E26" s="48">
        <v>5</v>
      </c>
      <c r="F26" s="33"/>
      <c r="G26" s="44" t="s">
        <v>52</v>
      </c>
      <c r="H26" s="34">
        <v>6</v>
      </c>
      <c r="I26" s="30" t="s">
        <v>64</v>
      </c>
      <c r="J26" s="48">
        <v>7.64</v>
      </c>
      <c r="K26" s="48">
        <v>8</v>
      </c>
      <c r="L26" s="22"/>
      <c r="U26" s="11"/>
      <c r="V26" s="23"/>
      <c r="W26" s="23"/>
      <c r="X26" s="23"/>
    </row>
    <row r="27" spans="1:24" ht="18">
      <c r="A27" s="59"/>
      <c r="B27" s="11"/>
      <c r="C27" s="30"/>
      <c r="D27" s="11"/>
      <c r="E27" s="11">
        <v>5</v>
      </c>
      <c r="F27" s="11"/>
      <c r="G27" s="59"/>
      <c r="H27" s="12"/>
      <c r="J27" s="12"/>
      <c r="K27" s="60">
        <v>11</v>
      </c>
      <c r="L27" s="11"/>
      <c r="U27" s="11"/>
      <c r="V27" s="23"/>
      <c r="W27" s="23"/>
      <c r="X27" s="23"/>
    </row>
    <row r="28" spans="1:24" ht="18">
      <c r="A28" s="26" t="s">
        <v>41</v>
      </c>
      <c r="B28" s="29">
        <v>5</v>
      </c>
      <c r="C28" s="30" t="s">
        <v>57</v>
      </c>
      <c r="D28" s="31">
        <v>7.77</v>
      </c>
      <c r="E28" s="32">
        <v>5</v>
      </c>
      <c r="F28" s="33"/>
      <c r="G28" s="26" t="s">
        <v>41</v>
      </c>
      <c r="H28" s="34">
        <v>2</v>
      </c>
      <c r="I28" s="30" t="s">
        <v>60</v>
      </c>
      <c r="J28" s="32">
        <v>6.7</v>
      </c>
      <c r="K28" s="32">
        <v>3</v>
      </c>
      <c r="L28" s="11"/>
      <c r="U28" s="11"/>
      <c r="V28" s="23"/>
      <c r="W28" s="23"/>
      <c r="X28" s="23"/>
    </row>
    <row r="29" spans="1:24" ht="18">
      <c r="A29" s="36" t="s">
        <v>43</v>
      </c>
      <c r="B29" s="29">
        <v>8</v>
      </c>
      <c r="C29" s="30" t="s">
        <v>61</v>
      </c>
      <c r="D29" s="39">
        <v>10.5</v>
      </c>
      <c r="E29" s="40">
        <v>8</v>
      </c>
      <c r="F29" s="33"/>
      <c r="G29" s="36" t="s">
        <v>43</v>
      </c>
      <c r="H29" s="34">
        <v>23</v>
      </c>
      <c r="I29" s="30" t="s">
        <v>67</v>
      </c>
      <c r="J29" s="40">
        <v>5.43</v>
      </c>
      <c r="K29" s="40">
        <v>1</v>
      </c>
      <c r="L29" s="11"/>
      <c r="V29" s="58"/>
      <c r="W29" s="58"/>
      <c r="X29" s="58"/>
    </row>
    <row r="30" spans="1:12" ht="18">
      <c r="A30" s="42" t="s">
        <v>48</v>
      </c>
      <c r="B30" s="29">
        <v>17</v>
      </c>
      <c r="C30" s="30" t="s">
        <v>78</v>
      </c>
      <c r="D30" s="39">
        <v>3.8</v>
      </c>
      <c r="E30" s="40">
        <v>1</v>
      </c>
      <c r="F30" s="33"/>
      <c r="G30" s="42" t="s">
        <v>48</v>
      </c>
      <c r="H30" s="34">
        <v>5</v>
      </c>
      <c r="I30" s="30" t="s">
        <v>57</v>
      </c>
      <c r="J30" s="40">
        <v>11.2</v>
      </c>
      <c r="K30" s="40">
        <v>5</v>
      </c>
      <c r="L30" s="11"/>
    </row>
    <row r="31" spans="1:12" ht="18">
      <c r="A31" s="44" t="s">
        <v>52</v>
      </c>
      <c r="B31" s="29">
        <v>20</v>
      </c>
      <c r="C31" s="30" t="s">
        <v>44</v>
      </c>
      <c r="D31" s="47">
        <v>5.34</v>
      </c>
      <c r="E31" s="48">
        <v>3</v>
      </c>
      <c r="F31" s="33"/>
      <c r="G31" s="44" t="s">
        <v>52</v>
      </c>
      <c r="H31" s="34">
        <v>20</v>
      </c>
      <c r="I31" s="30" t="s">
        <v>44</v>
      </c>
      <c r="J31" s="48">
        <v>14.9</v>
      </c>
      <c r="K31" s="48">
        <v>8</v>
      </c>
      <c r="L31" s="11"/>
    </row>
    <row r="32" spans="1:12" ht="18">
      <c r="A32" s="59"/>
      <c r="B32" s="11"/>
      <c r="C32" s="30"/>
      <c r="D32" s="11"/>
      <c r="E32" s="11">
        <v>6</v>
      </c>
      <c r="F32" s="11"/>
      <c r="G32" s="59"/>
      <c r="H32" s="12"/>
      <c r="J32" s="11"/>
      <c r="K32" s="11">
        <v>12</v>
      </c>
      <c r="L32" s="11"/>
    </row>
    <row r="33" spans="1:12" ht="18">
      <c r="A33" s="26" t="s">
        <v>41</v>
      </c>
      <c r="B33" s="29">
        <v>6</v>
      </c>
      <c r="C33" s="30" t="s">
        <v>64</v>
      </c>
      <c r="D33" s="31">
        <v>4.83</v>
      </c>
      <c r="E33" s="32">
        <v>3</v>
      </c>
      <c r="F33" s="11"/>
      <c r="G33" s="26" t="s">
        <v>41</v>
      </c>
      <c r="H33" s="34">
        <v>11</v>
      </c>
      <c r="I33" s="41" t="s">
        <v>53</v>
      </c>
      <c r="J33" s="32">
        <v>9.23</v>
      </c>
      <c r="K33" s="32">
        <v>5</v>
      </c>
      <c r="L33" s="11"/>
    </row>
    <row r="34" spans="1:12" ht="18">
      <c r="A34" s="36" t="s">
        <v>43</v>
      </c>
      <c r="B34" s="29">
        <v>7</v>
      </c>
      <c r="C34" s="30" t="s">
        <v>75</v>
      </c>
      <c r="D34" s="39">
        <v>9.2</v>
      </c>
      <c r="E34" s="40">
        <v>8</v>
      </c>
      <c r="F34" s="11"/>
      <c r="G34" s="36" t="s">
        <v>43</v>
      </c>
      <c r="H34" s="34">
        <v>14</v>
      </c>
      <c r="I34" s="30" t="s">
        <v>63</v>
      </c>
      <c r="J34" s="40">
        <v>4</v>
      </c>
      <c r="K34" s="40">
        <v>3</v>
      </c>
      <c r="L34" s="11"/>
    </row>
    <row r="35" spans="1:12" ht="18">
      <c r="A35" s="42" t="s">
        <v>48</v>
      </c>
      <c r="B35" s="29">
        <v>18</v>
      </c>
      <c r="C35" s="30" t="s">
        <v>68</v>
      </c>
      <c r="D35" s="39">
        <v>7.27</v>
      </c>
      <c r="E35" s="40">
        <v>5</v>
      </c>
      <c r="F35" s="11"/>
      <c r="G35" s="42" t="s">
        <v>48</v>
      </c>
      <c r="H35" s="34">
        <v>8</v>
      </c>
      <c r="I35" s="30" t="s">
        <v>61</v>
      </c>
      <c r="J35" s="40">
        <v>11.5</v>
      </c>
      <c r="K35" s="40">
        <v>8</v>
      </c>
      <c r="L35" s="11"/>
    </row>
    <row r="36" spans="1:12" ht="18">
      <c r="A36" s="44" t="s">
        <v>52</v>
      </c>
      <c r="B36" s="29">
        <v>19</v>
      </c>
      <c r="C36" s="30" t="s">
        <v>56</v>
      </c>
      <c r="D36" s="47">
        <v>2.8</v>
      </c>
      <c r="E36" s="48">
        <v>1</v>
      </c>
      <c r="F36" s="11"/>
      <c r="G36" s="44" t="s">
        <v>52</v>
      </c>
      <c r="H36" s="34">
        <v>17</v>
      </c>
      <c r="I36" s="30" t="s">
        <v>78</v>
      </c>
      <c r="J36" s="48">
        <v>0</v>
      </c>
      <c r="K36" s="48">
        <v>1</v>
      </c>
      <c r="L36" s="11"/>
    </row>
    <row r="37" spans="1:12" ht="18">
      <c r="A37" s="11"/>
      <c r="B37" s="11"/>
      <c r="C37" s="11"/>
      <c r="D37" s="11"/>
      <c r="E37" s="11"/>
      <c r="F37" s="11"/>
      <c r="G37" s="11"/>
      <c r="H37" s="11"/>
      <c r="J37" s="11"/>
      <c r="K37" s="11"/>
      <c r="L37" s="11"/>
    </row>
    <row r="38" ht="18">
      <c r="B38">
        <v>1</v>
      </c>
    </row>
    <row r="39" ht="18">
      <c r="B39">
        <v>2</v>
      </c>
    </row>
    <row r="40" ht="18">
      <c r="B40">
        <v>3</v>
      </c>
    </row>
    <row r="41" ht="18">
      <c r="B41">
        <v>4</v>
      </c>
    </row>
    <row r="42" ht="18">
      <c r="B42">
        <v>5</v>
      </c>
    </row>
    <row r="43" ht="18">
      <c r="B43">
        <v>6</v>
      </c>
    </row>
    <row r="44" ht="18">
      <c r="B44">
        <v>7</v>
      </c>
    </row>
    <row r="45" ht="18">
      <c r="B45">
        <v>8</v>
      </c>
    </row>
    <row r="46" ht="18">
      <c r="B46">
        <v>9</v>
      </c>
    </row>
    <row r="47" ht="18">
      <c r="B47">
        <v>10</v>
      </c>
    </row>
    <row r="48" ht="18">
      <c r="B48">
        <v>11</v>
      </c>
    </row>
    <row r="49" ht="18">
      <c r="B49">
        <v>12</v>
      </c>
    </row>
    <row r="50" ht="18">
      <c r="B50">
        <v>13</v>
      </c>
    </row>
    <row r="51" ht="18">
      <c r="B51">
        <v>14</v>
      </c>
    </row>
    <row r="52" ht="18">
      <c r="B52">
        <v>15</v>
      </c>
    </row>
    <row r="53" ht="18">
      <c r="B53">
        <v>16</v>
      </c>
    </row>
    <row r="54" ht="18">
      <c r="B54">
        <v>17</v>
      </c>
    </row>
    <row r="55" ht="18">
      <c r="B55">
        <v>18</v>
      </c>
    </row>
    <row r="56" ht="18">
      <c r="B56">
        <v>19</v>
      </c>
    </row>
    <row r="57" ht="18">
      <c r="B57">
        <v>20</v>
      </c>
    </row>
    <row r="58" ht="18">
      <c r="B58">
        <v>21</v>
      </c>
    </row>
    <row r="59" ht="18">
      <c r="B59">
        <v>22</v>
      </c>
    </row>
    <row r="60" ht="18">
      <c r="B60">
        <v>23</v>
      </c>
    </row>
    <row r="61" ht="18">
      <c r="B61">
        <v>24</v>
      </c>
    </row>
  </sheetData>
  <sheetProtection selectLockedCells="1" selectUnlockedCells="1"/>
  <printOptions/>
  <pageMargins left="0.25" right="0.25" top="1" bottom="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8"/>
  <sheetViews>
    <sheetView workbookViewId="0" topLeftCell="I7">
      <selection activeCell="T19" sqref="T19"/>
    </sheetView>
  </sheetViews>
  <sheetFormatPr defaultColWidth="11.125" defaultRowHeight="15.75"/>
  <cols>
    <col min="1" max="1" width="12.375" style="0" customWidth="1"/>
    <col min="2" max="2" width="0.12890625" style="0" customWidth="1"/>
    <col min="3" max="3" width="26.875" style="11" customWidth="1"/>
    <col min="4" max="7" width="11.125" style="0" customWidth="1"/>
    <col min="8" max="8" width="0" style="0" hidden="1" customWidth="1"/>
    <col min="9" max="9" width="27.625" style="11" customWidth="1"/>
    <col min="10" max="13" width="11.125" style="0" customWidth="1"/>
    <col min="14" max="14" width="0" style="0" hidden="1" customWidth="1"/>
    <col min="15" max="15" width="22.875" style="0" customWidth="1"/>
    <col min="16" max="16" width="14.125" style="0" customWidth="1"/>
    <col min="17" max="17" width="8.125" style="0" customWidth="1"/>
    <col min="18" max="18" width="21.875" style="0" customWidth="1"/>
    <col min="19" max="19" width="7.625" style="0" customWidth="1"/>
  </cols>
  <sheetData>
    <row r="2" ht="18">
      <c r="A2" s="10" t="s">
        <v>35</v>
      </c>
    </row>
    <row r="3" ht="18">
      <c r="A3" s="10" t="s">
        <v>79</v>
      </c>
    </row>
    <row r="5" spans="1:17" ht="18">
      <c r="A5" s="10" t="s">
        <v>80</v>
      </c>
      <c r="B5" s="10"/>
      <c r="C5" s="10"/>
      <c r="D5" s="12"/>
      <c r="E5" s="10"/>
      <c r="F5" s="10"/>
      <c r="G5" s="10" t="s">
        <v>81</v>
      </c>
      <c r="H5" s="10"/>
      <c r="I5" s="10"/>
      <c r="J5" s="12"/>
      <c r="K5" s="10"/>
      <c r="M5" s="10" t="s">
        <v>32</v>
      </c>
      <c r="N5" s="10"/>
      <c r="O5" s="10"/>
      <c r="P5" s="10"/>
      <c r="Q5" s="10" t="s">
        <v>33</v>
      </c>
    </row>
    <row r="6" spans="1:19" ht="18">
      <c r="A6" s="11"/>
      <c r="B6" s="22" t="s">
        <v>37</v>
      </c>
      <c r="D6" s="12" t="s">
        <v>39</v>
      </c>
      <c r="E6" s="11">
        <v>1</v>
      </c>
      <c r="F6" s="11"/>
      <c r="G6" s="11"/>
      <c r="H6" s="22"/>
      <c r="J6" s="12" t="s">
        <v>39</v>
      </c>
      <c r="K6" s="11">
        <v>1</v>
      </c>
      <c r="M6" s="11"/>
      <c r="N6" s="11"/>
      <c r="O6" s="11"/>
      <c r="P6" s="11"/>
      <c r="Q6" s="11"/>
      <c r="R6" s="11"/>
      <c r="S6" s="11"/>
    </row>
    <row r="7" spans="1:19" ht="18">
      <c r="A7" s="26" t="s">
        <v>41</v>
      </c>
      <c r="B7" s="27">
        <v>1</v>
      </c>
      <c r="C7" s="30" t="s">
        <v>82</v>
      </c>
      <c r="D7" s="28">
        <v>6.17</v>
      </c>
      <c r="E7" s="27">
        <v>8</v>
      </c>
      <c r="F7" s="23"/>
      <c r="G7" s="26" t="s">
        <v>41</v>
      </c>
      <c r="H7" s="27">
        <v>1</v>
      </c>
      <c r="I7" s="30" t="s">
        <v>82</v>
      </c>
      <c r="J7" s="28">
        <v>11.23</v>
      </c>
      <c r="K7" s="27">
        <v>8</v>
      </c>
      <c r="M7" s="11"/>
      <c r="N7" s="11"/>
      <c r="O7" s="11"/>
      <c r="P7" s="11"/>
      <c r="Q7" s="11"/>
      <c r="R7" s="11"/>
      <c r="S7" s="11"/>
    </row>
    <row r="8" spans="1:19" ht="18">
      <c r="A8" s="36" t="s">
        <v>43</v>
      </c>
      <c r="B8" s="30">
        <v>8</v>
      </c>
      <c r="C8" s="30" t="s">
        <v>83</v>
      </c>
      <c r="D8" s="37">
        <v>2.74</v>
      </c>
      <c r="E8" s="30">
        <v>3</v>
      </c>
      <c r="F8" s="23"/>
      <c r="G8" s="36" t="s">
        <v>43</v>
      </c>
      <c r="H8" s="30">
        <v>5</v>
      </c>
      <c r="I8" s="30" t="s">
        <v>84</v>
      </c>
      <c r="J8" s="37">
        <v>7</v>
      </c>
      <c r="K8" s="30">
        <v>5</v>
      </c>
      <c r="M8" s="11"/>
      <c r="N8" s="11"/>
      <c r="O8" s="11"/>
      <c r="P8" s="11"/>
      <c r="Q8" s="11"/>
      <c r="R8" s="11"/>
      <c r="S8" s="11"/>
    </row>
    <row r="9" spans="1:19" ht="18">
      <c r="A9" s="42" t="s">
        <v>48</v>
      </c>
      <c r="B9" s="30">
        <v>9</v>
      </c>
      <c r="C9" s="30" t="s">
        <v>85</v>
      </c>
      <c r="D9" s="37">
        <v>4.93</v>
      </c>
      <c r="E9" s="30">
        <v>5</v>
      </c>
      <c r="F9" s="23"/>
      <c r="G9" s="42" t="s">
        <v>48</v>
      </c>
      <c r="H9" s="30">
        <v>10</v>
      </c>
      <c r="I9" s="30" t="s">
        <v>86</v>
      </c>
      <c r="J9" s="37">
        <v>1.25</v>
      </c>
      <c r="K9" s="30">
        <v>3</v>
      </c>
      <c r="M9" s="38" t="s">
        <v>45</v>
      </c>
      <c r="N9" s="11"/>
      <c r="O9" s="11">
        <v>5</v>
      </c>
      <c r="P9" s="11"/>
      <c r="Q9" s="11"/>
      <c r="R9" s="11"/>
      <c r="S9" s="11"/>
    </row>
    <row r="10" spans="1:19" ht="18">
      <c r="A10" s="44" t="s">
        <v>52</v>
      </c>
      <c r="B10" s="45">
        <v>16</v>
      </c>
      <c r="C10" s="61">
        <v>16</v>
      </c>
      <c r="D10" s="46"/>
      <c r="E10" s="45"/>
      <c r="F10" s="23"/>
      <c r="G10" s="44" t="s">
        <v>52</v>
      </c>
      <c r="H10" s="45">
        <v>15</v>
      </c>
      <c r="I10" s="61">
        <v>15</v>
      </c>
      <c r="J10" s="46"/>
      <c r="K10" s="45"/>
      <c r="M10" s="26" t="s">
        <v>41</v>
      </c>
      <c r="N10" s="40">
        <v>1</v>
      </c>
      <c r="O10" s="62" t="s">
        <v>87</v>
      </c>
      <c r="P10" s="38" t="s">
        <v>88</v>
      </c>
      <c r="Q10" s="11"/>
      <c r="R10" s="11"/>
      <c r="S10" s="11"/>
    </row>
    <row r="11" spans="1:19" ht="18">
      <c r="A11" s="11"/>
      <c r="B11" s="11"/>
      <c r="D11" s="11"/>
      <c r="E11" s="11"/>
      <c r="F11" s="11"/>
      <c r="G11" s="11"/>
      <c r="H11" s="11"/>
      <c r="J11" s="11"/>
      <c r="K11" s="11"/>
      <c r="M11" s="36" t="s">
        <v>43</v>
      </c>
      <c r="N11" s="40">
        <v>4</v>
      </c>
      <c r="O11" s="30" t="s">
        <v>85</v>
      </c>
      <c r="P11" s="38" t="s">
        <v>89</v>
      </c>
      <c r="Q11" s="11"/>
      <c r="R11" s="11"/>
      <c r="S11" s="11"/>
    </row>
    <row r="12" spans="1:19" ht="18">
      <c r="A12" s="11"/>
      <c r="B12" s="11" t="s">
        <v>58</v>
      </c>
      <c r="D12" s="11"/>
      <c r="E12" s="11">
        <v>2</v>
      </c>
      <c r="F12" s="11"/>
      <c r="G12" s="11"/>
      <c r="H12" s="11"/>
      <c r="J12" s="11"/>
      <c r="K12" s="11">
        <v>2</v>
      </c>
      <c r="M12" s="42" t="s">
        <v>48</v>
      </c>
      <c r="N12" s="40">
        <v>5</v>
      </c>
      <c r="O12" s="30" t="s">
        <v>90</v>
      </c>
      <c r="P12" s="38" t="s">
        <v>91</v>
      </c>
      <c r="Q12" s="11"/>
      <c r="R12" s="11"/>
      <c r="S12" s="11"/>
    </row>
    <row r="13" spans="1:19" ht="18">
      <c r="A13" s="26" t="s">
        <v>41</v>
      </c>
      <c r="B13" s="27">
        <v>4</v>
      </c>
      <c r="C13" s="30" t="s">
        <v>90</v>
      </c>
      <c r="D13" s="28">
        <v>8.33</v>
      </c>
      <c r="E13" s="27">
        <v>5</v>
      </c>
      <c r="F13" s="23"/>
      <c r="G13" s="26" t="s">
        <v>41</v>
      </c>
      <c r="H13" s="27">
        <v>3</v>
      </c>
      <c r="I13" s="30" t="s">
        <v>92</v>
      </c>
      <c r="J13" s="28">
        <v>3.8</v>
      </c>
      <c r="K13" s="27">
        <v>3</v>
      </c>
      <c r="M13" s="44" t="s">
        <v>52</v>
      </c>
      <c r="N13" s="40">
        <v>8</v>
      </c>
      <c r="O13" s="45" t="s">
        <v>93</v>
      </c>
      <c r="P13" s="38" t="s">
        <v>94</v>
      </c>
      <c r="Q13" s="11"/>
      <c r="R13" s="11"/>
      <c r="S13" s="11"/>
    </row>
    <row r="14" spans="1:19" ht="18">
      <c r="A14" s="36" t="s">
        <v>43</v>
      </c>
      <c r="B14" s="30">
        <v>5</v>
      </c>
      <c r="C14" s="30" t="s">
        <v>84</v>
      </c>
      <c r="D14" s="37">
        <v>13.94</v>
      </c>
      <c r="E14" s="30">
        <v>8</v>
      </c>
      <c r="F14" s="23"/>
      <c r="G14" s="36" t="s">
        <v>43</v>
      </c>
      <c r="H14" s="30">
        <v>7</v>
      </c>
      <c r="I14" s="30" t="s">
        <v>93</v>
      </c>
      <c r="J14" s="37">
        <v>6.9</v>
      </c>
      <c r="K14" s="30">
        <v>5</v>
      </c>
      <c r="M14" s="11"/>
      <c r="N14" s="11"/>
      <c r="O14" s="11"/>
      <c r="P14" s="38"/>
      <c r="Q14" s="11"/>
      <c r="R14" s="11"/>
      <c r="S14" s="11"/>
    </row>
    <row r="15" spans="1:19" ht="18">
      <c r="A15" s="42" t="s">
        <v>48</v>
      </c>
      <c r="B15" s="30">
        <v>12</v>
      </c>
      <c r="C15" s="30" t="s">
        <v>95</v>
      </c>
      <c r="D15" s="37">
        <v>2.63</v>
      </c>
      <c r="E15" s="30">
        <v>1</v>
      </c>
      <c r="F15" s="23"/>
      <c r="G15" s="42" t="s">
        <v>48</v>
      </c>
      <c r="H15" s="30">
        <v>9</v>
      </c>
      <c r="I15" s="30" t="s">
        <v>85</v>
      </c>
      <c r="J15" s="37">
        <v>10.17</v>
      </c>
      <c r="K15" s="30">
        <v>8</v>
      </c>
      <c r="M15" s="11"/>
      <c r="N15" s="11"/>
      <c r="O15" s="11"/>
      <c r="P15" s="38"/>
      <c r="Q15" s="11"/>
      <c r="R15" s="12" t="s">
        <v>59</v>
      </c>
      <c r="S15" s="11">
        <v>7</v>
      </c>
    </row>
    <row r="16" spans="1:20" ht="18">
      <c r="A16" s="44" t="s">
        <v>52</v>
      </c>
      <c r="B16" s="45">
        <v>13</v>
      </c>
      <c r="C16" s="30" t="s">
        <v>96</v>
      </c>
      <c r="D16" s="46">
        <v>4.7</v>
      </c>
      <c r="E16" s="45">
        <v>3</v>
      </c>
      <c r="F16" s="23"/>
      <c r="G16" s="44" t="s">
        <v>52</v>
      </c>
      <c r="H16" s="45">
        <v>13</v>
      </c>
      <c r="I16" s="30" t="s">
        <v>96</v>
      </c>
      <c r="J16" s="46">
        <v>2.74</v>
      </c>
      <c r="K16" s="45">
        <v>1</v>
      </c>
      <c r="M16" s="11"/>
      <c r="N16" s="11"/>
      <c r="O16" s="11"/>
      <c r="P16" s="38"/>
      <c r="Q16" s="26" t="s">
        <v>41</v>
      </c>
      <c r="R16" s="40" t="s">
        <v>97</v>
      </c>
      <c r="S16" s="63">
        <v>9.23</v>
      </c>
      <c r="T16" s="12">
        <v>1</v>
      </c>
    </row>
    <row r="17" spans="1:20" ht="18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M17" s="11"/>
      <c r="N17" s="11"/>
      <c r="O17" s="11"/>
      <c r="P17" s="38"/>
      <c r="Q17" s="36" t="s">
        <v>43</v>
      </c>
      <c r="R17" s="40" t="s">
        <v>90</v>
      </c>
      <c r="S17" s="64">
        <v>6.2</v>
      </c>
      <c r="T17" s="12">
        <v>2</v>
      </c>
    </row>
    <row r="18" spans="1:20" ht="18">
      <c r="A18" s="23"/>
      <c r="B18" s="11" t="s">
        <v>71</v>
      </c>
      <c r="D18" s="11"/>
      <c r="E18" s="11">
        <v>3</v>
      </c>
      <c r="F18" s="11"/>
      <c r="G18" s="23"/>
      <c r="H18" s="11"/>
      <c r="J18" s="11"/>
      <c r="K18" s="11">
        <v>3</v>
      </c>
      <c r="M18" s="11"/>
      <c r="N18" s="11"/>
      <c r="O18" s="11"/>
      <c r="P18" s="38"/>
      <c r="Q18" s="42" t="s">
        <v>48</v>
      </c>
      <c r="R18" s="40" t="s">
        <v>98</v>
      </c>
      <c r="S18" s="64">
        <v>5.93</v>
      </c>
      <c r="T18" s="12">
        <v>4</v>
      </c>
    </row>
    <row r="19" spans="1:20" ht="18">
      <c r="A19" s="26" t="s">
        <v>41</v>
      </c>
      <c r="B19" s="27">
        <v>3</v>
      </c>
      <c r="C19" s="30" t="s">
        <v>92</v>
      </c>
      <c r="D19" s="28">
        <v>7.83</v>
      </c>
      <c r="E19" s="27">
        <v>8</v>
      </c>
      <c r="F19" s="23"/>
      <c r="G19" s="26" t="s">
        <v>41</v>
      </c>
      <c r="H19" s="27">
        <v>2</v>
      </c>
      <c r="I19" s="30" t="s">
        <v>98</v>
      </c>
      <c r="J19" s="28">
        <v>10</v>
      </c>
      <c r="K19" s="27">
        <v>8</v>
      </c>
      <c r="M19" s="11"/>
      <c r="N19" s="11"/>
      <c r="O19" s="11"/>
      <c r="P19" s="38"/>
      <c r="Q19" s="44" t="s">
        <v>52</v>
      </c>
      <c r="R19" s="40" t="s">
        <v>99</v>
      </c>
      <c r="S19" s="65">
        <v>6</v>
      </c>
      <c r="T19" s="12">
        <v>3</v>
      </c>
    </row>
    <row r="20" spans="1:19" ht="18">
      <c r="A20" s="36" t="s">
        <v>43</v>
      </c>
      <c r="B20" s="30">
        <v>6</v>
      </c>
      <c r="C20" s="30" t="s">
        <v>100</v>
      </c>
      <c r="D20" s="37">
        <v>1</v>
      </c>
      <c r="E20" s="30">
        <v>5</v>
      </c>
      <c r="F20" s="23"/>
      <c r="G20" s="36" t="s">
        <v>43</v>
      </c>
      <c r="H20" s="30">
        <v>6</v>
      </c>
      <c r="I20" s="30" t="s">
        <v>100</v>
      </c>
      <c r="J20" s="37">
        <v>6.93</v>
      </c>
      <c r="K20" s="30">
        <v>5</v>
      </c>
      <c r="M20" s="11"/>
      <c r="N20" s="11"/>
      <c r="O20" s="11"/>
      <c r="P20" s="38"/>
      <c r="Q20" s="23"/>
      <c r="R20" s="23"/>
      <c r="S20" s="23"/>
    </row>
    <row r="21" spans="1:19" ht="18">
      <c r="A21" s="42" t="s">
        <v>48</v>
      </c>
      <c r="B21" s="30">
        <v>11</v>
      </c>
      <c r="C21" s="30" t="s">
        <v>101</v>
      </c>
      <c r="D21" s="37">
        <v>0</v>
      </c>
      <c r="E21" s="30"/>
      <c r="F21" s="23"/>
      <c r="G21" s="42" t="s">
        <v>48</v>
      </c>
      <c r="H21" s="30">
        <v>12</v>
      </c>
      <c r="I21" s="30" t="s">
        <v>95</v>
      </c>
      <c r="J21" s="37">
        <v>2</v>
      </c>
      <c r="K21" s="30">
        <v>3</v>
      </c>
      <c r="M21" s="11" t="s">
        <v>65</v>
      </c>
      <c r="N21" s="11"/>
      <c r="O21" s="11">
        <v>6</v>
      </c>
      <c r="P21" s="38"/>
      <c r="Q21" s="23"/>
      <c r="R21" s="23"/>
      <c r="S21" s="23"/>
    </row>
    <row r="22" spans="1:19" ht="18">
      <c r="A22" s="44" t="s">
        <v>52</v>
      </c>
      <c r="B22" s="45">
        <v>14</v>
      </c>
      <c r="C22" s="61">
        <v>14</v>
      </c>
      <c r="D22" s="46"/>
      <c r="E22" s="45"/>
      <c r="F22" s="23"/>
      <c r="G22" s="44" t="s">
        <v>52</v>
      </c>
      <c r="H22" s="45">
        <v>14</v>
      </c>
      <c r="I22" s="61">
        <v>14</v>
      </c>
      <c r="J22" s="46"/>
      <c r="K22" s="45"/>
      <c r="M22" s="26" t="s">
        <v>41</v>
      </c>
      <c r="N22" s="40">
        <v>2</v>
      </c>
      <c r="O22" s="27" t="s">
        <v>102</v>
      </c>
      <c r="P22" s="38" t="s">
        <v>103</v>
      </c>
      <c r="Q22" s="23"/>
      <c r="R22" s="23"/>
      <c r="S22" s="23"/>
    </row>
    <row r="23" spans="1:19" ht="18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M23" s="36" t="s">
        <v>43</v>
      </c>
      <c r="N23" s="40">
        <v>3</v>
      </c>
      <c r="O23" s="30" t="s">
        <v>104</v>
      </c>
      <c r="P23" s="38" t="s">
        <v>105</v>
      </c>
      <c r="Q23" s="23"/>
      <c r="R23" s="23"/>
      <c r="S23" s="23"/>
    </row>
    <row r="24" spans="1:19" ht="18">
      <c r="A24" s="23"/>
      <c r="B24" s="11" t="s">
        <v>106</v>
      </c>
      <c r="D24" s="11"/>
      <c r="E24" s="11">
        <v>4</v>
      </c>
      <c r="F24" s="11"/>
      <c r="G24" s="23"/>
      <c r="H24" s="11"/>
      <c r="J24" s="11"/>
      <c r="K24" s="11">
        <v>4</v>
      </c>
      <c r="M24" s="42" t="s">
        <v>48</v>
      </c>
      <c r="N24" s="40">
        <v>6</v>
      </c>
      <c r="O24" s="30" t="s">
        <v>107</v>
      </c>
      <c r="P24" s="38" t="s">
        <v>108</v>
      </c>
      <c r="Q24" s="23"/>
      <c r="R24" s="23"/>
      <c r="S24" s="23"/>
    </row>
    <row r="25" spans="1:19" ht="18">
      <c r="A25" s="26" t="s">
        <v>41</v>
      </c>
      <c r="B25" s="27">
        <v>2</v>
      </c>
      <c r="C25" s="30" t="s">
        <v>98</v>
      </c>
      <c r="D25" s="28">
        <v>8.74</v>
      </c>
      <c r="E25" s="27">
        <v>8</v>
      </c>
      <c r="F25" s="23"/>
      <c r="G25" s="26" t="s">
        <v>41</v>
      </c>
      <c r="H25" s="27">
        <v>4</v>
      </c>
      <c r="I25" s="30" t="s">
        <v>90</v>
      </c>
      <c r="J25" s="28">
        <v>1.77</v>
      </c>
      <c r="K25" s="27">
        <v>8</v>
      </c>
      <c r="M25" s="44" t="s">
        <v>52</v>
      </c>
      <c r="N25" s="40">
        <v>7</v>
      </c>
      <c r="O25" s="45" t="s">
        <v>109</v>
      </c>
      <c r="P25" s="38" t="s">
        <v>110</v>
      </c>
      <c r="Q25" s="23"/>
      <c r="R25" s="23"/>
      <c r="S25" s="23"/>
    </row>
    <row r="26" spans="1:14" ht="18">
      <c r="A26" s="36" t="s">
        <v>43</v>
      </c>
      <c r="B26" s="30">
        <v>7</v>
      </c>
      <c r="C26" s="30" t="s">
        <v>93</v>
      </c>
      <c r="D26" s="37">
        <v>2.33</v>
      </c>
      <c r="E26" s="30">
        <v>3</v>
      </c>
      <c r="F26" s="23"/>
      <c r="G26" s="36" t="s">
        <v>43</v>
      </c>
      <c r="H26" s="30">
        <v>8</v>
      </c>
      <c r="I26" s="30" t="s">
        <v>83</v>
      </c>
      <c r="J26" s="37">
        <v>0</v>
      </c>
      <c r="K26" s="30">
        <v>5</v>
      </c>
      <c r="L26" s="23"/>
      <c r="M26" s="23"/>
      <c r="N26" s="23"/>
    </row>
    <row r="27" spans="1:14" ht="18">
      <c r="A27" s="42" t="s">
        <v>48</v>
      </c>
      <c r="B27" s="30">
        <v>10</v>
      </c>
      <c r="C27" s="30" t="s">
        <v>86</v>
      </c>
      <c r="D27" s="37">
        <v>2.4</v>
      </c>
      <c r="E27" s="30">
        <v>5</v>
      </c>
      <c r="F27" s="23"/>
      <c r="G27" s="42" t="s">
        <v>48</v>
      </c>
      <c r="H27" s="30">
        <v>11</v>
      </c>
      <c r="I27" s="30" t="s">
        <v>101</v>
      </c>
      <c r="J27" s="37">
        <v>0</v>
      </c>
      <c r="K27" s="30">
        <v>3</v>
      </c>
      <c r="L27" s="23"/>
      <c r="M27" s="23"/>
      <c r="N27" s="23"/>
    </row>
    <row r="28" spans="1:14" ht="18">
      <c r="A28" s="44" t="s">
        <v>52</v>
      </c>
      <c r="B28" s="45">
        <v>15</v>
      </c>
      <c r="C28" s="61">
        <v>15</v>
      </c>
      <c r="D28" s="46"/>
      <c r="E28" s="45"/>
      <c r="F28" s="23"/>
      <c r="G28" s="44" t="s">
        <v>52</v>
      </c>
      <c r="H28" s="45">
        <v>16</v>
      </c>
      <c r="I28" s="61">
        <v>16</v>
      </c>
      <c r="J28" s="46"/>
      <c r="K28" s="45"/>
      <c r="L28" s="23"/>
      <c r="M28" s="23"/>
      <c r="N28" s="23"/>
    </row>
    <row r="29" spans="4:14" ht="18">
      <c r="D29" s="66"/>
      <c r="L29" s="58"/>
      <c r="M29" s="58"/>
      <c r="N29" s="58"/>
    </row>
    <row r="32" ht="18">
      <c r="B32">
        <v>6</v>
      </c>
    </row>
    <row r="33" ht="18">
      <c r="B33">
        <v>7</v>
      </c>
    </row>
    <row r="34" ht="18">
      <c r="B34">
        <v>8</v>
      </c>
    </row>
    <row r="35" ht="18">
      <c r="B35">
        <v>9</v>
      </c>
    </row>
    <row r="36" ht="18">
      <c r="B36">
        <v>10</v>
      </c>
    </row>
    <row r="37" ht="18">
      <c r="B37">
        <v>11</v>
      </c>
    </row>
    <row r="38" ht="18">
      <c r="B38">
        <v>12</v>
      </c>
    </row>
  </sheetData>
  <sheetProtection selectLockedCells="1" selectUnlockedCells="1"/>
  <printOptions/>
  <pageMargins left="0.25" right="0.25" top="1" bottom="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2"/>
  <sheetViews>
    <sheetView workbookViewId="0" topLeftCell="I7">
      <selection activeCell="T19" sqref="T19"/>
    </sheetView>
  </sheetViews>
  <sheetFormatPr defaultColWidth="11.125" defaultRowHeight="15.75"/>
  <cols>
    <col min="1" max="1" width="11.125" style="0" customWidth="1"/>
    <col min="2" max="2" width="0" style="0" hidden="1" customWidth="1"/>
    <col min="3" max="3" width="28.50390625" style="11" customWidth="1"/>
    <col min="4" max="4" width="13.50390625" style="0" customWidth="1"/>
    <col min="5" max="5" width="8.375" style="0" customWidth="1"/>
    <col min="6" max="7" width="11.125" style="0" customWidth="1"/>
    <col min="8" max="8" width="0" style="0" hidden="1" customWidth="1"/>
    <col min="9" max="9" width="29.375" style="11" customWidth="1"/>
    <col min="10" max="10" width="13.625" style="0" customWidth="1"/>
    <col min="11" max="11" width="12.375" style="0" customWidth="1"/>
    <col min="12" max="12" width="4.50390625" style="0" customWidth="1"/>
    <col min="13" max="13" width="11.125" style="0" customWidth="1"/>
    <col min="14" max="14" width="20.875" style="0" customWidth="1"/>
    <col min="15" max="15" width="7.875" style="0" customWidth="1"/>
    <col min="16" max="16" width="5.875" style="0" customWidth="1"/>
    <col min="17" max="17" width="8.00390625" style="0" customWidth="1"/>
    <col min="18" max="18" width="20.125" style="0" customWidth="1"/>
  </cols>
  <sheetData>
    <row r="2" ht="18">
      <c r="A2" s="10" t="s">
        <v>35</v>
      </c>
    </row>
    <row r="3" ht="18">
      <c r="A3" s="10" t="s">
        <v>111</v>
      </c>
    </row>
    <row r="5" spans="1:17" ht="18">
      <c r="A5" s="10" t="s">
        <v>80</v>
      </c>
      <c r="B5" s="10"/>
      <c r="C5" s="10"/>
      <c r="D5" s="12"/>
      <c r="E5" s="10"/>
      <c r="F5" s="10"/>
      <c r="G5" s="10" t="s">
        <v>81</v>
      </c>
      <c r="H5" s="10"/>
      <c r="I5" s="10"/>
      <c r="J5" s="12"/>
      <c r="K5" s="10"/>
      <c r="M5" s="10" t="s">
        <v>32</v>
      </c>
      <c r="N5" s="10"/>
      <c r="O5" s="10"/>
      <c r="P5" s="10"/>
      <c r="Q5" s="10" t="s">
        <v>33</v>
      </c>
    </row>
    <row r="6" spans="1:19" ht="18">
      <c r="A6" s="11"/>
      <c r="B6" s="22" t="s">
        <v>37</v>
      </c>
      <c r="D6" s="12" t="s">
        <v>39</v>
      </c>
      <c r="E6" s="11">
        <v>1</v>
      </c>
      <c r="F6" s="11"/>
      <c r="G6" s="11"/>
      <c r="H6" s="22"/>
      <c r="J6" s="12" t="s">
        <v>39</v>
      </c>
      <c r="K6" s="11">
        <v>1</v>
      </c>
      <c r="M6" s="11"/>
      <c r="N6" s="11"/>
      <c r="O6" s="11"/>
      <c r="P6" s="11"/>
      <c r="Q6" s="11"/>
      <c r="R6" s="11"/>
      <c r="S6" s="11"/>
    </row>
    <row r="7" spans="1:19" ht="18">
      <c r="A7" s="26" t="s">
        <v>41</v>
      </c>
      <c r="B7" s="27">
        <v>1</v>
      </c>
      <c r="C7" s="41" t="s">
        <v>112</v>
      </c>
      <c r="D7" s="28">
        <v>18.8</v>
      </c>
      <c r="E7" s="27">
        <v>8</v>
      </c>
      <c r="F7" s="23"/>
      <c r="G7" s="26" t="s">
        <v>41</v>
      </c>
      <c r="H7" s="27">
        <v>1</v>
      </c>
      <c r="I7" s="41" t="s">
        <v>112</v>
      </c>
      <c r="J7" s="28">
        <v>12.33</v>
      </c>
      <c r="K7" s="27">
        <v>8</v>
      </c>
      <c r="M7" s="11"/>
      <c r="N7" s="11"/>
      <c r="O7" s="11"/>
      <c r="P7" s="11"/>
      <c r="Q7" s="11"/>
      <c r="R7" s="11"/>
      <c r="S7" s="11"/>
    </row>
    <row r="8" spans="1:19" ht="18">
      <c r="A8" s="36" t="s">
        <v>43</v>
      </c>
      <c r="B8" s="30">
        <v>8</v>
      </c>
      <c r="C8" s="41" t="s">
        <v>113</v>
      </c>
      <c r="D8" s="37">
        <v>3.3</v>
      </c>
      <c r="E8" s="30">
        <v>3</v>
      </c>
      <c r="F8" s="23"/>
      <c r="G8" s="36" t="s">
        <v>43</v>
      </c>
      <c r="H8" s="30">
        <v>5</v>
      </c>
      <c r="I8" s="41" t="s">
        <v>114</v>
      </c>
      <c r="J8" s="37">
        <v>4.74</v>
      </c>
      <c r="K8" s="30">
        <v>1</v>
      </c>
      <c r="M8" s="11"/>
      <c r="N8" s="11"/>
      <c r="O8" s="11"/>
      <c r="P8" s="11"/>
      <c r="Q8" s="11"/>
      <c r="R8" s="11"/>
      <c r="S8" s="11"/>
    </row>
    <row r="9" spans="1:19" ht="18">
      <c r="A9" s="42" t="s">
        <v>48</v>
      </c>
      <c r="B9" s="30">
        <v>9</v>
      </c>
      <c r="C9" s="41" t="s">
        <v>115</v>
      </c>
      <c r="D9" s="37">
        <v>4.26</v>
      </c>
      <c r="E9" s="30">
        <v>5</v>
      </c>
      <c r="F9" s="23"/>
      <c r="G9" s="42" t="s">
        <v>48</v>
      </c>
      <c r="H9" s="30">
        <v>10</v>
      </c>
      <c r="I9" s="41" t="s">
        <v>116</v>
      </c>
      <c r="J9" s="37">
        <v>5.13</v>
      </c>
      <c r="K9" s="30">
        <v>3</v>
      </c>
      <c r="M9" s="38" t="s">
        <v>45</v>
      </c>
      <c r="N9" s="11"/>
      <c r="O9" s="11">
        <v>5</v>
      </c>
      <c r="P9" s="11"/>
      <c r="Q9" s="11"/>
      <c r="R9" s="11"/>
      <c r="S9" s="11"/>
    </row>
    <row r="10" spans="1:19" ht="18">
      <c r="A10" s="44" t="s">
        <v>52</v>
      </c>
      <c r="B10" s="45">
        <v>16</v>
      </c>
      <c r="C10" s="41" t="s">
        <v>117</v>
      </c>
      <c r="D10" s="46">
        <v>2</v>
      </c>
      <c r="E10" s="45">
        <v>1</v>
      </c>
      <c r="F10" s="23"/>
      <c r="G10" s="44" t="s">
        <v>52</v>
      </c>
      <c r="H10" s="45">
        <v>15</v>
      </c>
      <c r="I10" s="41" t="s">
        <v>118</v>
      </c>
      <c r="J10" s="46">
        <v>6.3</v>
      </c>
      <c r="K10" s="45">
        <v>5</v>
      </c>
      <c r="M10" s="26" t="s">
        <v>41</v>
      </c>
      <c r="N10" s="40" t="s">
        <v>119</v>
      </c>
      <c r="O10" s="27">
        <v>13.73</v>
      </c>
      <c r="P10" s="11">
        <v>1</v>
      </c>
      <c r="Q10" s="11"/>
      <c r="R10" s="11"/>
      <c r="S10" s="11"/>
    </row>
    <row r="11" spans="1:19" ht="18">
      <c r="A11" s="11"/>
      <c r="B11" s="11"/>
      <c r="D11" s="11"/>
      <c r="E11" s="11"/>
      <c r="F11" s="11"/>
      <c r="G11" s="11"/>
      <c r="H11" s="11"/>
      <c r="J11" s="11"/>
      <c r="K11" s="11"/>
      <c r="M11" s="36" t="s">
        <v>43</v>
      </c>
      <c r="N11" s="40" t="s">
        <v>120</v>
      </c>
      <c r="O11" s="30">
        <v>5.97</v>
      </c>
      <c r="P11" s="11">
        <v>4</v>
      </c>
      <c r="Q11" s="11"/>
      <c r="R11" s="11"/>
      <c r="S11" s="11"/>
    </row>
    <row r="12" spans="1:19" ht="18">
      <c r="A12" s="11"/>
      <c r="B12" s="11" t="s">
        <v>58</v>
      </c>
      <c r="D12" s="11"/>
      <c r="E12" s="11">
        <v>2</v>
      </c>
      <c r="F12" s="11"/>
      <c r="G12" s="11"/>
      <c r="H12" s="11"/>
      <c r="J12" s="11"/>
      <c r="K12" s="11">
        <v>2</v>
      </c>
      <c r="M12" s="42" t="s">
        <v>48</v>
      </c>
      <c r="N12" s="40" t="s">
        <v>121</v>
      </c>
      <c r="O12" s="30">
        <v>9.43</v>
      </c>
      <c r="P12" s="11">
        <v>2</v>
      </c>
      <c r="Q12" s="11"/>
      <c r="R12" s="11"/>
      <c r="S12" s="11"/>
    </row>
    <row r="13" spans="1:19" ht="18">
      <c r="A13" s="26" t="s">
        <v>41</v>
      </c>
      <c r="B13" s="27">
        <v>4</v>
      </c>
      <c r="C13" s="41" t="s">
        <v>122</v>
      </c>
      <c r="D13" s="28">
        <v>10.43</v>
      </c>
      <c r="E13" s="27">
        <v>5</v>
      </c>
      <c r="F13" s="23"/>
      <c r="G13" s="26" t="s">
        <v>41</v>
      </c>
      <c r="H13" s="27">
        <v>3</v>
      </c>
      <c r="I13" s="41" t="s">
        <v>123</v>
      </c>
      <c r="J13" s="28">
        <v>10.9</v>
      </c>
      <c r="K13" s="27">
        <v>8</v>
      </c>
      <c r="M13" s="44" t="s">
        <v>52</v>
      </c>
      <c r="N13" s="40" t="s">
        <v>114</v>
      </c>
      <c r="O13" s="45">
        <v>7.7</v>
      </c>
      <c r="P13" s="11">
        <v>3</v>
      </c>
      <c r="Q13" s="11"/>
      <c r="R13" s="11"/>
      <c r="S13" s="11"/>
    </row>
    <row r="14" spans="1:19" ht="18">
      <c r="A14" s="36" t="s">
        <v>43</v>
      </c>
      <c r="B14" s="30">
        <v>5</v>
      </c>
      <c r="C14" s="41" t="s">
        <v>114</v>
      </c>
      <c r="D14" s="37">
        <v>12.27</v>
      </c>
      <c r="E14" s="30">
        <v>8</v>
      </c>
      <c r="F14" s="23"/>
      <c r="G14" s="36" t="s">
        <v>43</v>
      </c>
      <c r="H14" s="30">
        <v>7</v>
      </c>
      <c r="I14" s="41" t="s">
        <v>124</v>
      </c>
      <c r="J14" s="37">
        <v>6.74</v>
      </c>
      <c r="K14" s="30">
        <v>5</v>
      </c>
      <c r="M14" s="11"/>
      <c r="N14" s="11"/>
      <c r="O14" s="11"/>
      <c r="P14" s="11"/>
      <c r="Q14" s="11"/>
      <c r="R14" s="11"/>
      <c r="S14" s="11"/>
    </row>
    <row r="15" spans="1:20" ht="18">
      <c r="A15" s="42" t="s">
        <v>48</v>
      </c>
      <c r="B15" s="30">
        <v>12</v>
      </c>
      <c r="C15" s="41" t="s">
        <v>125</v>
      </c>
      <c r="D15" s="37">
        <v>9.33</v>
      </c>
      <c r="E15" s="30">
        <v>3</v>
      </c>
      <c r="F15" s="23"/>
      <c r="G15" s="42" t="s">
        <v>48</v>
      </c>
      <c r="H15" s="30">
        <v>9</v>
      </c>
      <c r="I15" s="41" t="s">
        <v>115</v>
      </c>
      <c r="J15" s="37">
        <v>3.73</v>
      </c>
      <c r="K15" s="30">
        <v>1</v>
      </c>
      <c r="M15" s="11"/>
      <c r="N15" s="11"/>
      <c r="O15" s="11"/>
      <c r="P15" s="11"/>
      <c r="Q15" s="11"/>
      <c r="R15" s="12" t="s">
        <v>59</v>
      </c>
      <c r="S15" s="11">
        <v>7</v>
      </c>
      <c r="T15" s="12"/>
    </row>
    <row r="16" spans="1:20" ht="18">
      <c r="A16" s="44" t="s">
        <v>52</v>
      </c>
      <c r="B16" s="45">
        <v>13</v>
      </c>
      <c r="C16" s="41" t="s">
        <v>126</v>
      </c>
      <c r="D16" s="46">
        <v>1.4</v>
      </c>
      <c r="E16" s="45">
        <v>1</v>
      </c>
      <c r="F16" s="23"/>
      <c r="G16" s="44" t="s">
        <v>52</v>
      </c>
      <c r="H16" s="45">
        <v>13</v>
      </c>
      <c r="I16" s="41" t="s">
        <v>126</v>
      </c>
      <c r="J16" s="46">
        <v>4.3</v>
      </c>
      <c r="K16" s="45">
        <v>3</v>
      </c>
      <c r="M16" s="11"/>
      <c r="N16" s="11"/>
      <c r="O16" s="11"/>
      <c r="P16" s="11"/>
      <c r="Q16" s="26" t="s">
        <v>41</v>
      </c>
      <c r="R16" s="40" t="s">
        <v>112</v>
      </c>
      <c r="S16" s="27">
        <v>13.33</v>
      </c>
      <c r="T16" s="12">
        <v>1</v>
      </c>
    </row>
    <row r="17" spans="1:20" ht="18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M17" s="11"/>
      <c r="N17" s="11"/>
      <c r="O17" s="11"/>
      <c r="P17" s="11"/>
      <c r="Q17" s="36" t="s">
        <v>43</v>
      </c>
      <c r="R17" s="40" t="s">
        <v>121</v>
      </c>
      <c r="S17" s="30">
        <v>8.3</v>
      </c>
      <c r="T17" s="12">
        <v>2</v>
      </c>
    </row>
    <row r="18" spans="1:20" ht="18">
      <c r="A18" s="23"/>
      <c r="B18" s="11" t="s">
        <v>71</v>
      </c>
      <c r="D18" s="11"/>
      <c r="E18" s="11">
        <v>3</v>
      </c>
      <c r="F18" s="11"/>
      <c r="G18" s="23"/>
      <c r="H18" s="11"/>
      <c r="J18" s="11"/>
      <c r="K18" s="11">
        <v>3</v>
      </c>
      <c r="M18" s="11"/>
      <c r="N18" s="11"/>
      <c r="O18" s="11"/>
      <c r="P18" s="11"/>
      <c r="Q18" s="42" t="s">
        <v>48</v>
      </c>
      <c r="R18" s="40" t="s">
        <v>124</v>
      </c>
      <c r="S18" s="30">
        <v>4.93</v>
      </c>
      <c r="T18" s="12">
        <v>4</v>
      </c>
    </row>
    <row r="19" spans="1:20" ht="18">
      <c r="A19" s="26" t="s">
        <v>41</v>
      </c>
      <c r="B19" s="27">
        <v>3</v>
      </c>
      <c r="C19" s="41" t="s">
        <v>123</v>
      </c>
      <c r="D19" s="28">
        <v>9.4</v>
      </c>
      <c r="E19" s="27">
        <v>8</v>
      </c>
      <c r="F19" s="23"/>
      <c r="G19" s="26" t="s">
        <v>41</v>
      </c>
      <c r="H19" s="27">
        <v>2</v>
      </c>
      <c r="I19" s="41" t="s">
        <v>127</v>
      </c>
      <c r="J19" s="28">
        <v>0</v>
      </c>
      <c r="K19" s="27"/>
      <c r="M19" s="11"/>
      <c r="N19" s="11"/>
      <c r="O19" s="11"/>
      <c r="P19" s="11"/>
      <c r="Q19" s="44" t="s">
        <v>52</v>
      </c>
      <c r="R19" s="40" t="s">
        <v>123</v>
      </c>
      <c r="S19" s="45">
        <v>6.83</v>
      </c>
      <c r="T19" s="12">
        <v>3</v>
      </c>
    </row>
    <row r="20" spans="1:19" ht="18">
      <c r="A20" s="36" t="s">
        <v>43</v>
      </c>
      <c r="B20" s="30">
        <v>6</v>
      </c>
      <c r="C20" s="41" t="s">
        <v>120</v>
      </c>
      <c r="D20" s="37">
        <v>6.56</v>
      </c>
      <c r="E20" s="30">
        <v>5</v>
      </c>
      <c r="F20" s="23"/>
      <c r="G20" s="36" t="s">
        <v>43</v>
      </c>
      <c r="H20" s="30">
        <v>6</v>
      </c>
      <c r="I20" s="41" t="s">
        <v>120</v>
      </c>
      <c r="J20" s="37">
        <v>7.4</v>
      </c>
      <c r="K20" s="30">
        <v>8</v>
      </c>
      <c r="M20" s="11"/>
      <c r="N20" s="11"/>
      <c r="O20" s="11"/>
      <c r="P20" s="11"/>
      <c r="Q20" s="23"/>
      <c r="R20" s="23"/>
      <c r="S20" s="23"/>
    </row>
    <row r="21" spans="1:19" ht="18">
      <c r="A21" s="42" t="s">
        <v>48</v>
      </c>
      <c r="B21" s="30">
        <v>11</v>
      </c>
      <c r="C21" s="41" t="s">
        <v>128</v>
      </c>
      <c r="D21" s="37">
        <v>6.1</v>
      </c>
      <c r="E21" s="30">
        <v>3</v>
      </c>
      <c r="F21" s="23"/>
      <c r="G21" s="42" t="s">
        <v>48</v>
      </c>
      <c r="H21" s="30">
        <v>12</v>
      </c>
      <c r="I21" s="41" t="s">
        <v>125</v>
      </c>
      <c r="J21" s="37">
        <v>2.6</v>
      </c>
      <c r="K21" s="30">
        <v>5</v>
      </c>
      <c r="M21" s="11" t="s">
        <v>65</v>
      </c>
      <c r="N21" s="11"/>
      <c r="O21" s="11">
        <v>6</v>
      </c>
      <c r="P21" s="11"/>
      <c r="Q21" s="23"/>
      <c r="R21" s="23"/>
      <c r="S21" s="23"/>
    </row>
    <row r="22" spans="1:19" ht="18">
      <c r="A22" s="44" t="s">
        <v>52</v>
      </c>
      <c r="B22" s="45">
        <v>14</v>
      </c>
      <c r="C22" s="41" t="s">
        <v>129</v>
      </c>
      <c r="D22" s="46">
        <v>3.17</v>
      </c>
      <c r="E22" s="45">
        <v>1</v>
      </c>
      <c r="F22" s="23"/>
      <c r="G22" s="44" t="s">
        <v>52</v>
      </c>
      <c r="H22" s="45">
        <v>14</v>
      </c>
      <c r="I22" s="41" t="s">
        <v>129</v>
      </c>
      <c r="J22" s="46">
        <v>0</v>
      </c>
      <c r="K22" s="45">
        <v>3</v>
      </c>
      <c r="M22" s="26" t="s">
        <v>41</v>
      </c>
      <c r="N22" s="40" t="s">
        <v>123</v>
      </c>
      <c r="O22" s="27">
        <v>7.97</v>
      </c>
      <c r="P22" s="11">
        <v>2</v>
      </c>
      <c r="Q22" s="23"/>
      <c r="R22" s="23"/>
      <c r="S22" s="23"/>
    </row>
    <row r="23" spans="1:19" ht="18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M23" s="36" t="s">
        <v>43</v>
      </c>
      <c r="N23" s="40" t="s">
        <v>124</v>
      </c>
      <c r="O23" s="30">
        <v>8.24</v>
      </c>
      <c r="P23" s="11">
        <v>1</v>
      </c>
      <c r="Q23" s="23"/>
      <c r="R23" s="23"/>
      <c r="S23" s="23"/>
    </row>
    <row r="24" spans="1:19" ht="18">
      <c r="A24" s="23"/>
      <c r="B24" s="11" t="s">
        <v>106</v>
      </c>
      <c r="D24" s="11"/>
      <c r="E24" s="11">
        <v>4</v>
      </c>
      <c r="F24" s="11"/>
      <c r="G24" s="23"/>
      <c r="H24" s="11"/>
      <c r="J24" s="11"/>
      <c r="K24" s="11">
        <v>4</v>
      </c>
      <c r="M24" s="42" t="s">
        <v>48</v>
      </c>
      <c r="N24" s="40" t="s">
        <v>122</v>
      </c>
      <c r="O24" s="30">
        <v>0</v>
      </c>
      <c r="P24" s="11">
        <v>4</v>
      </c>
      <c r="Q24" s="23"/>
      <c r="R24" s="23"/>
      <c r="S24" s="23"/>
    </row>
    <row r="25" spans="1:19" ht="18">
      <c r="A25" s="26" t="s">
        <v>41</v>
      </c>
      <c r="B25" s="27">
        <v>2</v>
      </c>
      <c r="C25" s="41" t="s">
        <v>127</v>
      </c>
      <c r="D25" s="28" t="s">
        <v>76</v>
      </c>
      <c r="E25" s="27"/>
      <c r="F25" s="23"/>
      <c r="G25" s="26" t="s">
        <v>41</v>
      </c>
      <c r="H25" s="27">
        <v>4</v>
      </c>
      <c r="I25" s="41" t="s">
        <v>122</v>
      </c>
      <c r="J25" s="28">
        <v>5.47</v>
      </c>
      <c r="K25" s="27">
        <v>5</v>
      </c>
      <c r="M25" s="44" t="s">
        <v>52</v>
      </c>
      <c r="N25" s="40" t="s">
        <v>130</v>
      </c>
      <c r="O25" s="45">
        <v>7.17</v>
      </c>
      <c r="P25" s="11">
        <v>3</v>
      </c>
      <c r="Q25" s="23"/>
      <c r="R25" s="23"/>
      <c r="S25" s="23"/>
    </row>
    <row r="26" spans="1:14" ht="18">
      <c r="A26" s="36" t="s">
        <v>43</v>
      </c>
      <c r="B26" s="30">
        <v>7</v>
      </c>
      <c r="C26" s="41" t="s">
        <v>124</v>
      </c>
      <c r="D26" s="37">
        <v>10.67</v>
      </c>
      <c r="E26" s="30">
        <v>8</v>
      </c>
      <c r="F26" s="23"/>
      <c r="G26" s="36" t="s">
        <v>43</v>
      </c>
      <c r="H26" s="30">
        <v>8</v>
      </c>
      <c r="I26" s="41" t="s">
        <v>113</v>
      </c>
      <c r="J26" s="37">
        <v>1.97</v>
      </c>
      <c r="K26" s="30">
        <v>3</v>
      </c>
      <c r="L26" s="23"/>
      <c r="M26" s="23"/>
      <c r="N26" s="23"/>
    </row>
    <row r="27" spans="1:14" ht="18">
      <c r="A27" s="42" t="s">
        <v>48</v>
      </c>
      <c r="B27" s="30">
        <v>10</v>
      </c>
      <c r="C27" s="41" t="s">
        <v>116</v>
      </c>
      <c r="D27" s="37">
        <v>5.7</v>
      </c>
      <c r="E27" s="30">
        <v>3</v>
      </c>
      <c r="F27" s="23"/>
      <c r="G27" s="42" t="s">
        <v>48</v>
      </c>
      <c r="H27" s="30">
        <v>11</v>
      </c>
      <c r="I27" s="41" t="s">
        <v>128</v>
      </c>
      <c r="J27" s="37">
        <v>5.5</v>
      </c>
      <c r="K27" s="30">
        <v>8</v>
      </c>
      <c r="L27" s="23"/>
      <c r="M27" s="23"/>
      <c r="N27" s="23"/>
    </row>
    <row r="28" spans="1:14" ht="18">
      <c r="A28" s="44" t="s">
        <v>52</v>
      </c>
      <c r="B28" s="45">
        <v>15</v>
      </c>
      <c r="C28" s="41" t="s">
        <v>118</v>
      </c>
      <c r="D28" s="46">
        <v>6.37</v>
      </c>
      <c r="E28" s="45">
        <v>5</v>
      </c>
      <c r="F28" s="23"/>
      <c r="G28" s="44" t="s">
        <v>52</v>
      </c>
      <c r="H28" s="45">
        <v>16</v>
      </c>
      <c r="I28" s="41" t="s">
        <v>117</v>
      </c>
      <c r="J28" s="46">
        <v>0</v>
      </c>
      <c r="K28" s="45">
        <v>1</v>
      </c>
      <c r="L28" s="23"/>
      <c r="M28" s="23"/>
      <c r="N28" s="23"/>
    </row>
    <row r="29" spans="4:14" ht="18">
      <c r="D29" s="66"/>
      <c r="L29" s="58"/>
      <c r="M29" s="58"/>
      <c r="N29" s="58"/>
    </row>
    <row r="32" ht="18">
      <c r="B32">
        <v>6</v>
      </c>
    </row>
  </sheetData>
  <sheetProtection selectLockedCells="1" selectUnlockedCells="1"/>
  <printOptions/>
  <pageMargins left="0.25" right="0.25" top="1" bottom="1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"/>
  <sheetViews>
    <sheetView workbookViewId="0" topLeftCell="D3">
      <selection activeCell="P14" sqref="P14"/>
    </sheetView>
  </sheetViews>
  <sheetFormatPr defaultColWidth="11.125" defaultRowHeight="15.75"/>
  <cols>
    <col min="1" max="1" width="11.125" style="0" customWidth="1"/>
    <col min="2" max="2" width="10.00390625" style="0" customWidth="1"/>
    <col min="3" max="3" width="24.375" style="11" customWidth="1"/>
    <col min="4" max="4" width="16.625" style="0" customWidth="1"/>
    <col min="5" max="7" width="11.125" style="0" customWidth="1"/>
    <col min="8" max="8" width="0" style="0" hidden="1" customWidth="1"/>
    <col min="9" max="9" width="24.375" style="0" customWidth="1"/>
    <col min="10" max="13" width="11.125" style="0" customWidth="1"/>
    <col min="14" max="14" width="17.875" style="0" customWidth="1"/>
    <col min="15" max="15" width="7.00390625" style="0" customWidth="1"/>
  </cols>
  <sheetData>
    <row r="2" ht="18">
      <c r="A2" s="10" t="s">
        <v>35</v>
      </c>
    </row>
    <row r="3" ht="18">
      <c r="A3" s="10" t="s">
        <v>131</v>
      </c>
    </row>
    <row r="5" spans="1:15" ht="19.5">
      <c r="A5" s="67" t="s">
        <v>132</v>
      </c>
      <c r="B5" s="67"/>
      <c r="C5" s="10"/>
      <c r="D5" s="67"/>
      <c r="E5" s="67"/>
      <c r="F5" s="67"/>
      <c r="G5" s="67" t="s">
        <v>18</v>
      </c>
      <c r="H5" s="67"/>
      <c r="I5" s="67"/>
      <c r="J5" s="67"/>
      <c r="K5" s="67"/>
      <c r="L5" s="67"/>
      <c r="M5" s="67" t="s">
        <v>33</v>
      </c>
      <c r="N5" s="67"/>
      <c r="O5" s="67"/>
    </row>
    <row r="6" spans="1:15" ht="18">
      <c r="A6" s="11" t="s">
        <v>133</v>
      </c>
      <c r="B6" s="11"/>
      <c r="D6" s="12"/>
      <c r="E6" s="11"/>
      <c r="F6" s="11"/>
      <c r="G6" s="22" t="s">
        <v>134</v>
      </c>
      <c r="H6" s="11"/>
      <c r="I6" s="22"/>
      <c r="J6" s="12"/>
      <c r="K6" s="22"/>
      <c r="L6" s="11"/>
      <c r="M6" s="11"/>
      <c r="N6" s="11"/>
      <c r="O6" s="11"/>
    </row>
    <row r="7" spans="1:15" ht="18">
      <c r="A7" s="22"/>
      <c r="B7" s="22"/>
      <c r="C7" s="22"/>
      <c r="D7" s="12" t="s">
        <v>39</v>
      </c>
      <c r="E7" s="22">
        <v>1</v>
      </c>
      <c r="F7" s="22"/>
      <c r="G7" s="22"/>
      <c r="H7" s="24"/>
      <c r="I7" s="24"/>
      <c r="J7" s="12" t="s">
        <v>39</v>
      </c>
      <c r="K7" s="22">
        <v>2</v>
      </c>
      <c r="L7" s="11"/>
      <c r="M7" s="22"/>
      <c r="N7" s="22"/>
      <c r="O7" s="11">
        <v>1</v>
      </c>
    </row>
    <row r="8" spans="1:16" ht="18">
      <c r="A8" s="68" t="s">
        <v>135</v>
      </c>
      <c r="B8" s="40">
        <v>1</v>
      </c>
      <c r="C8" s="30" t="s">
        <v>136</v>
      </c>
      <c r="D8" s="39">
        <v>10.06</v>
      </c>
      <c r="E8" s="39">
        <v>8</v>
      </c>
      <c r="F8" s="33"/>
      <c r="G8" s="68" t="s">
        <v>135</v>
      </c>
      <c r="H8" s="40">
        <v>1</v>
      </c>
      <c r="I8" s="30" t="s">
        <v>136</v>
      </c>
      <c r="J8" s="39">
        <v>4.13</v>
      </c>
      <c r="K8" s="39">
        <v>3</v>
      </c>
      <c r="L8" s="11"/>
      <c r="M8" s="69" t="s">
        <v>135</v>
      </c>
      <c r="N8" s="30" t="s">
        <v>137</v>
      </c>
      <c r="O8" s="40">
        <v>5.3</v>
      </c>
      <c r="P8" s="70">
        <v>1</v>
      </c>
    </row>
    <row r="9" spans="1:16" ht="18">
      <c r="A9" s="71" t="s">
        <v>138</v>
      </c>
      <c r="B9" s="72">
        <v>4</v>
      </c>
      <c r="C9" s="30" t="s">
        <v>137</v>
      </c>
      <c r="D9" s="73">
        <v>6.4</v>
      </c>
      <c r="E9" s="73">
        <v>5</v>
      </c>
      <c r="F9" s="33"/>
      <c r="G9" s="74" t="s">
        <v>138</v>
      </c>
      <c r="H9" s="72">
        <v>3</v>
      </c>
      <c r="I9" s="30" t="s">
        <v>139</v>
      </c>
      <c r="J9" s="73">
        <v>10.93</v>
      </c>
      <c r="K9" s="73">
        <v>8</v>
      </c>
      <c r="L9" s="11"/>
      <c r="M9" s="75" t="s">
        <v>138</v>
      </c>
      <c r="N9" s="30" t="s">
        <v>140</v>
      </c>
      <c r="O9" s="40">
        <v>2.93</v>
      </c>
      <c r="P9" s="70" t="s">
        <v>141</v>
      </c>
    </row>
    <row r="10" spans="1:16" ht="18">
      <c r="A10" s="76" t="s">
        <v>142</v>
      </c>
      <c r="B10" s="40">
        <v>5</v>
      </c>
      <c r="C10" s="30" t="s">
        <v>143</v>
      </c>
      <c r="D10" s="39">
        <v>3.97</v>
      </c>
      <c r="E10" s="40">
        <v>3</v>
      </c>
      <c r="F10" s="33"/>
      <c r="G10" s="77" t="s">
        <v>142</v>
      </c>
      <c r="H10" s="40">
        <v>7</v>
      </c>
      <c r="I10" s="30" t="s">
        <v>144</v>
      </c>
      <c r="J10" s="39">
        <v>5.23</v>
      </c>
      <c r="K10" s="40">
        <v>5</v>
      </c>
      <c r="L10" s="11"/>
      <c r="M10" s="78" t="s">
        <v>142</v>
      </c>
      <c r="N10" s="41" t="s">
        <v>136</v>
      </c>
      <c r="O10" s="40">
        <v>2.5</v>
      </c>
      <c r="P10" s="70">
        <v>4</v>
      </c>
    </row>
    <row r="11" spans="1:16" ht="18">
      <c r="A11" s="79" t="s">
        <v>145</v>
      </c>
      <c r="B11" s="40">
        <v>8</v>
      </c>
      <c r="C11" s="30" t="s">
        <v>146</v>
      </c>
      <c r="D11" s="39">
        <v>1.5</v>
      </c>
      <c r="E11" s="40">
        <v>1</v>
      </c>
      <c r="F11" s="33"/>
      <c r="G11" s="79" t="s">
        <v>145</v>
      </c>
      <c r="H11" s="40">
        <v>8</v>
      </c>
      <c r="I11" s="30" t="s">
        <v>146</v>
      </c>
      <c r="J11" s="39">
        <v>0.73</v>
      </c>
      <c r="K11" s="40">
        <v>1</v>
      </c>
      <c r="L11" s="11"/>
      <c r="M11" s="79" t="s">
        <v>145</v>
      </c>
      <c r="N11" s="30" t="s">
        <v>144</v>
      </c>
      <c r="O11" s="40">
        <v>2.87</v>
      </c>
      <c r="P11" s="70">
        <v>3</v>
      </c>
    </row>
    <row r="12" spans="1:15" ht="18">
      <c r="A12" s="11"/>
      <c r="B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8">
      <c r="A13" s="11" t="s">
        <v>147</v>
      </c>
      <c r="B13" s="11"/>
      <c r="D13" s="12"/>
      <c r="E13" s="11"/>
      <c r="F13" s="11"/>
      <c r="G13" s="22" t="s">
        <v>148</v>
      </c>
      <c r="H13" s="11"/>
      <c r="I13" s="22"/>
      <c r="J13" s="12"/>
      <c r="K13" s="22"/>
      <c r="L13" s="11"/>
      <c r="M13" s="11"/>
      <c r="N13" s="11"/>
      <c r="O13" s="11"/>
    </row>
    <row r="14" spans="1:15" ht="18">
      <c r="A14" s="22"/>
      <c r="B14" s="22"/>
      <c r="C14" s="22"/>
      <c r="D14" s="55"/>
      <c r="E14" s="22">
        <v>1</v>
      </c>
      <c r="F14" s="22"/>
      <c r="G14" s="22"/>
      <c r="H14" s="24"/>
      <c r="I14" s="24"/>
      <c r="J14" s="55"/>
      <c r="K14" s="22">
        <v>2</v>
      </c>
      <c r="L14" s="11"/>
      <c r="M14" s="11"/>
      <c r="N14" s="11"/>
      <c r="O14" s="11"/>
    </row>
    <row r="15" spans="1:15" ht="18">
      <c r="A15" s="68" t="s">
        <v>135</v>
      </c>
      <c r="B15" s="40">
        <v>2</v>
      </c>
      <c r="C15" s="30" t="s">
        <v>149</v>
      </c>
      <c r="D15" s="39">
        <v>8.37</v>
      </c>
      <c r="E15" s="39">
        <v>8</v>
      </c>
      <c r="F15" s="33"/>
      <c r="G15" s="68" t="s">
        <v>135</v>
      </c>
      <c r="H15" s="40">
        <v>2</v>
      </c>
      <c r="I15" s="30" t="s">
        <v>149</v>
      </c>
      <c r="J15" s="39">
        <v>2.33</v>
      </c>
      <c r="K15" s="39">
        <v>5</v>
      </c>
      <c r="L15" s="11"/>
      <c r="M15" s="11"/>
      <c r="N15" s="11"/>
      <c r="O15" s="11"/>
    </row>
    <row r="16" spans="1:15" ht="18">
      <c r="A16" s="71" t="s">
        <v>138</v>
      </c>
      <c r="B16" s="72">
        <v>3</v>
      </c>
      <c r="C16" s="30" t="s">
        <v>139</v>
      </c>
      <c r="D16" s="73">
        <v>1.7000000000000002</v>
      </c>
      <c r="E16" s="73">
        <v>1</v>
      </c>
      <c r="F16" s="33"/>
      <c r="G16" s="74" t="s">
        <v>138</v>
      </c>
      <c r="H16" s="72">
        <v>4</v>
      </c>
      <c r="I16" s="30" t="s">
        <v>137</v>
      </c>
      <c r="J16" s="73">
        <v>9.17</v>
      </c>
      <c r="K16" s="73">
        <v>8</v>
      </c>
      <c r="L16" s="11"/>
      <c r="M16" s="11"/>
      <c r="N16" s="11"/>
      <c r="O16" s="11"/>
    </row>
    <row r="17" spans="1:15" ht="18">
      <c r="A17" s="76" t="s">
        <v>142</v>
      </c>
      <c r="B17" s="40">
        <v>6</v>
      </c>
      <c r="C17" s="30" t="s">
        <v>150</v>
      </c>
      <c r="D17" s="39">
        <v>3.2</v>
      </c>
      <c r="E17" s="40">
        <v>3</v>
      </c>
      <c r="F17" s="33"/>
      <c r="G17" s="77" t="s">
        <v>142</v>
      </c>
      <c r="H17" s="40">
        <v>5</v>
      </c>
      <c r="I17" s="30" t="s">
        <v>143</v>
      </c>
      <c r="J17" s="39">
        <v>0.96</v>
      </c>
      <c r="K17" s="40">
        <v>1</v>
      </c>
      <c r="L17" s="11"/>
      <c r="M17" s="11"/>
      <c r="N17" s="11"/>
      <c r="O17" s="11"/>
    </row>
    <row r="18" spans="1:15" ht="18">
      <c r="A18" s="79" t="s">
        <v>145</v>
      </c>
      <c r="B18" s="40">
        <v>7</v>
      </c>
      <c r="C18" s="30" t="s">
        <v>144</v>
      </c>
      <c r="D18" s="39">
        <v>4</v>
      </c>
      <c r="E18" s="40">
        <v>5</v>
      </c>
      <c r="F18" s="33"/>
      <c r="G18" s="79" t="s">
        <v>145</v>
      </c>
      <c r="H18" s="40">
        <v>6</v>
      </c>
      <c r="I18" s="30" t="s">
        <v>150</v>
      </c>
      <c r="J18" s="39">
        <v>2.17</v>
      </c>
      <c r="K18" s="40">
        <v>3</v>
      </c>
      <c r="L18" s="11"/>
      <c r="M18" s="11"/>
      <c r="N18" s="11"/>
      <c r="O18" s="11"/>
    </row>
    <row r="21" ht="18">
      <c r="B21">
        <v>1</v>
      </c>
    </row>
    <row r="22" ht="18">
      <c r="B22">
        <v>2</v>
      </c>
    </row>
    <row r="23" ht="18">
      <c r="B23">
        <v>3</v>
      </c>
    </row>
    <row r="24" ht="18">
      <c r="B24">
        <v>4</v>
      </c>
    </row>
    <row r="25" ht="18">
      <c r="B25">
        <v>5</v>
      </c>
    </row>
    <row r="26" ht="18">
      <c r="B26">
        <v>6</v>
      </c>
    </row>
    <row r="27" ht="18">
      <c r="B27">
        <v>7</v>
      </c>
    </row>
  </sheetData>
  <sheetProtection selectLockedCells="1" selectUnlockedCells="1"/>
  <printOptions/>
  <pageMargins left="0.25" right="0.2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7"/>
  <sheetViews>
    <sheetView workbookViewId="0" topLeftCell="J4">
      <selection activeCell="T8" sqref="T8"/>
    </sheetView>
  </sheetViews>
  <sheetFormatPr defaultColWidth="11.125" defaultRowHeight="15.75"/>
  <cols>
    <col min="1" max="1" width="11.125" style="0" customWidth="1"/>
    <col min="2" max="2" width="0" style="0" hidden="1" customWidth="1"/>
    <col min="3" max="3" width="23.125" style="11" customWidth="1"/>
    <col min="4" max="7" width="11.125" style="0" customWidth="1"/>
    <col min="8" max="8" width="0" style="0" hidden="1" customWidth="1"/>
    <col min="9" max="9" width="25.375" style="11" customWidth="1"/>
    <col min="10" max="13" width="11.125" style="0" customWidth="1"/>
    <col min="14" max="14" width="18.00390625" style="0" customWidth="1"/>
    <col min="15" max="16" width="11.125" style="0" customWidth="1"/>
    <col min="17" max="17" width="8.00390625" style="0" customWidth="1"/>
    <col min="18" max="18" width="19.375" style="0" customWidth="1"/>
  </cols>
  <sheetData>
    <row r="2" ht="18">
      <c r="A2" s="10" t="s">
        <v>35</v>
      </c>
    </row>
    <row r="3" ht="18">
      <c r="A3" s="10" t="s">
        <v>151</v>
      </c>
    </row>
    <row r="5" spans="1:17" ht="18">
      <c r="A5" s="10" t="s">
        <v>132</v>
      </c>
      <c r="B5" s="10"/>
      <c r="C5" s="10"/>
      <c r="D5" s="10"/>
      <c r="E5" s="10"/>
      <c r="F5" s="10"/>
      <c r="G5" s="10" t="s">
        <v>18</v>
      </c>
      <c r="H5" s="10"/>
      <c r="I5" s="10"/>
      <c r="J5" s="10"/>
      <c r="K5" s="10"/>
      <c r="M5" s="10" t="s">
        <v>32</v>
      </c>
      <c r="N5" s="10"/>
      <c r="O5" s="10"/>
      <c r="Q5" s="10" t="s">
        <v>33</v>
      </c>
    </row>
    <row r="6" spans="1:15" ht="18">
      <c r="A6" s="11" t="s">
        <v>133</v>
      </c>
      <c r="B6" s="11"/>
      <c r="D6" s="12"/>
      <c r="E6" s="11"/>
      <c r="F6" s="11"/>
      <c r="G6" s="22" t="s">
        <v>134</v>
      </c>
      <c r="H6" s="11"/>
      <c r="I6" s="22"/>
      <c r="J6" s="12"/>
      <c r="K6" s="22"/>
      <c r="M6" s="11"/>
      <c r="N6" s="11"/>
      <c r="O6" s="11"/>
    </row>
    <row r="7" spans="1:15" ht="18">
      <c r="A7" s="22"/>
      <c r="B7" s="22"/>
      <c r="C7" s="22"/>
      <c r="D7" s="12" t="s">
        <v>39</v>
      </c>
      <c r="E7" s="22">
        <v>1</v>
      </c>
      <c r="F7" s="22"/>
      <c r="G7" s="22"/>
      <c r="H7" s="24"/>
      <c r="I7" s="24"/>
      <c r="J7" s="12" t="s">
        <v>39</v>
      </c>
      <c r="K7" s="22">
        <v>4</v>
      </c>
      <c r="M7" s="22"/>
      <c r="N7" s="22"/>
      <c r="O7" s="11">
        <v>1</v>
      </c>
    </row>
    <row r="8" spans="1:21" ht="18">
      <c r="A8" s="26" t="s">
        <v>41</v>
      </c>
      <c r="B8" s="80">
        <v>1</v>
      </c>
      <c r="C8" s="30" t="s">
        <v>152</v>
      </c>
      <c r="D8" s="39">
        <v>14.6</v>
      </c>
      <c r="E8" s="39">
        <v>8</v>
      </c>
      <c r="F8" s="33"/>
      <c r="G8" s="26" t="s">
        <v>41</v>
      </c>
      <c r="H8" s="81">
        <v>1</v>
      </c>
      <c r="I8" s="30" t="s">
        <v>152</v>
      </c>
      <c r="J8" s="39">
        <v>13</v>
      </c>
      <c r="K8" s="39">
        <v>8</v>
      </c>
      <c r="M8" s="26" t="s">
        <v>41</v>
      </c>
      <c r="N8" s="30" t="s">
        <v>152</v>
      </c>
      <c r="O8" s="39">
        <v>14.74</v>
      </c>
      <c r="P8" s="12">
        <v>1</v>
      </c>
      <c r="Q8" s="26" t="s">
        <v>41</v>
      </c>
      <c r="R8" s="82" t="s">
        <v>152</v>
      </c>
      <c r="S8" s="30">
        <v>12.83</v>
      </c>
      <c r="T8" s="39">
        <v>1</v>
      </c>
      <c r="U8" s="39"/>
    </row>
    <row r="9" spans="1:21" ht="18">
      <c r="A9" s="36" t="s">
        <v>43</v>
      </c>
      <c r="B9" s="80">
        <v>6</v>
      </c>
      <c r="C9" s="30" t="s">
        <v>153</v>
      </c>
      <c r="D9" s="73">
        <v>12.4</v>
      </c>
      <c r="E9" s="73">
        <v>5</v>
      </c>
      <c r="F9" s="33"/>
      <c r="G9" s="36" t="s">
        <v>43</v>
      </c>
      <c r="H9" s="81">
        <v>5</v>
      </c>
      <c r="I9" s="30" t="s">
        <v>154</v>
      </c>
      <c r="J9" s="73">
        <v>4.94</v>
      </c>
      <c r="K9" s="73">
        <v>3</v>
      </c>
      <c r="M9" s="36" t="s">
        <v>43</v>
      </c>
      <c r="N9" s="30" t="s">
        <v>153</v>
      </c>
      <c r="O9" s="73">
        <v>12.5</v>
      </c>
      <c r="P9" s="12">
        <v>2</v>
      </c>
      <c r="Q9" s="36" t="s">
        <v>43</v>
      </c>
      <c r="R9" s="82" t="s">
        <v>153</v>
      </c>
      <c r="S9" s="30">
        <v>11.47</v>
      </c>
      <c r="T9" s="73">
        <v>2</v>
      </c>
      <c r="U9" s="73"/>
    </row>
    <row r="10" spans="1:21" ht="18">
      <c r="A10" s="42" t="s">
        <v>48</v>
      </c>
      <c r="B10" s="80">
        <v>7</v>
      </c>
      <c r="C10" s="30" t="s">
        <v>155</v>
      </c>
      <c r="D10" s="39">
        <v>8.5</v>
      </c>
      <c r="E10" s="40">
        <v>3</v>
      </c>
      <c r="F10" s="33"/>
      <c r="G10" s="42" t="s">
        <v>48</v>
      </c>
      <c r="H10" s="81">
        <v>8</v>
      </c>
      <c r="I10" s="30" t="s">
        <v>156</v>
      </c>
      <c r="J10" s="39">
        <v>6.4</v>
      </c>
      <c r="K10" s="40">
        <v>5</v>
      </c>
      <c r="M10" s="42" t="s">
        <v>48</v>
      </c>
      <c r="N10" s="30" t="s">
        <v>155</v>
      </c>
      <c r="O10" s="40">
        <v>6.57</v>
      </c>
      <c r="P10" s="12">
        <v>3</v>
      </c>
      <c r="Q10" s="42" t="s">
        <v>48</v>
      </c>
      <c r="R10" s="82" t="s">
        <v>157</v>
      </c>
      <c r="S10" s="30">
        <v>9.57</v>
      </c>
      <c r="T10" s="39">
        <v>4</v>
      </c>
      <c r="U10" s="40"/>
    </row>
    <row r="11" spans="1:21" ht="18">
      <c r="A11" s="44" t="s">
        <v>52</v>
      </c>
      <c r="B11" s="80">
        <v>12</v>
      </c>
      <c r="C11" s="41">
        <v>12</v>
      </c>
      <c r="D11" s="39"/>
      <c r="E11" s="40"/>
      <c r="F11" s="33"/>
      <c r="G11" s="44" t="s">
        <v>52</v>
      </c>
      <c r="H11" s="81">
        <v>10</v>
      </c>
      <c r="I11" s="30" t="s">
        <v>158</v>
      </c>
      <c r="J11" s="39">
        <v>4.27</v>
      </c>
      <c r="K11" s="40">
        <v>1</v>
      </c>
      <c r="P11" s="12"/>
      <c r="Q11" s="44" t="s">
        <v>52</v>
      </c>
      <c r="R11" s="82" t="s">
        <v>156</v>
      </c>
      <c r="S11" s="30">
        <v>10.33</v>
      </c>
      <c r="T11" s="39">
        <v>3</v>
      </c>
      <c r="U11" s="40"/>
    </row>
    <row r="12" spans="1:16" ht="18">
      <c r="A12" s="11"/>
      <c r="B12" s="83"/>
      <c r="D12" s="11"/>
      <c r="E12" s="11"/>
      <c r="F12" s="11"/>
      <c r="G12" s="11"/>
      <c r="H12" s="84"/>
      <c r="J12" s="11"/>
      <c r="K12" s="11"/>
      <c r="O12">
        <v>2</v>
      </c>
      <c r="P12" s="12"/>
    </row>
    <row r="13" spans="1:16" ht="18">
      <c r="A13" s="11" t="s">
        <v>147</v>
      </c>
      <c r="B13" s="11"/>
      <c r="D13" s="12"/>
      <c r="E13" s="11"/>
      <c r="F13" s="11"/>
      <c r="G13" s="22" t="s">
        <v>148</v>
      </c>
      <c r="H13" s="11"/>
      <c r="I13" s="22"/>
      <c r="J13" s="12"/>
      <c r="K13" s="22"/>
      <c r="M13" s="26" t="s">
        <v>41</v>
      </c>
      <c r="N13" s="30" t="s">
        <v>157</v>
      </c>
      <c r="O13" s="39">
        <v>9.5</v>
      </c>
      <c r="P13" s="12">
        <v>1</v>
      </c>
    </row>
    <row r="14" spans="1:16" ht="18">
      <c r="A14" s="22"/>
      <c r="B14" s="11"/>
      <c r="C14" s="22"/>
      <c r="D14" s="55"/>
      <c r="E14" s="22">
        <v>2</v>
      </c>
      <c r="F14" s="22"/>
      <c r="G14" s="22"/>
      <c r="H14" s="11"/>
      <c r="I14" s="24"/>
      <c r="J14" s="55"/>
      <c r="K14" s="22">
        <v>5</v>
      </c>
      <c r="M14" s="36" t="s">
        <v>43</v>
      </c>
      <c r="N14" s="30" t="s">
        <v>159</v>
      </c>
      <c r="O14" s="73">
        <v>4.5600000000000005</v>
      </c>
      <c r="P14" s="12">
        <v>3</v>
      </c>
    </row>
    <row r="15" spans="1:16" ht="18">
      <c r="A15" s="26" t="s">
        <v>41</v>
      </c>
      <c r="B15" s="80">
        <v>2</v>
      </c>
      <c r="C15" s="30" t="s">
        <v>157</v>
      </c>
      <c r="D15" s="39">
        <v>9.1</v>
      </c>
      <c r="E15" s="39">
        <v>8</v>
      </c>
      <c r="F15" s="33"/>
      <c r="G15" s="26" t="s">
        <v>41</v>
      </c>
      <c r="H15" s="81">
        <v>6</v>
      </c>
      <c r="I15" s="30" t="s">
        <v>153</v>
      </c>
      <c r="J15" s="39">
        <v>6.9</v>
      </c>
      <c r="K15" s="39">
        <v>5</v>
      </c>
      <c r="M15" s="42" t="s">
        <v>48</v>
      </c>
      <c r="N15" s="30" t="s">
        <v>156</v>
      </c>
      <c r="O15" s="40">
        <v>7.93</v>
      </c>
      <c r="P15" s="12">
        <v>2</v>
      </c>
    </row>
    <row r="16" spans="1:16" ht="18">
      <c r="A16" s="36" t="s">
        <v>43</v>
      </c>
      <c r="B16" s="80">
        <v>5</v>
      </c>
      <c r="C16" s="30" t="s">
        <v>154</v>
      </c>
      <c r="D16" s="73">
        <v>2.5</v>
      </c>
      <c r="E16" s="73">
        <v>3</v>
      </c>
      <c r="F16" s="33"/>
      <c r="G16" s="36" t="s">
        <v>43</v>
      </c>
      <c r="H16" s="81">
        <v>2</v>
      </c>
      <c r="I16" s="30" t="s">
        <v>157</v>
      </c>
      <c r="J16" s="73">
        <v>9.17</v>
      </c>
      <c r="K16" s="73">
        <v>8</v>
      </c>
      <c r="P16" s="70"/>
    </row>
    <row r="17" spans="1:11" ht="18">
      <c r="A17" s="42" t="s">
        <v>48</v>
      </c>
      <c r="B17" s="80">
        <v>8</v>
      </c>
      <c r="C17" s="30" t="s">
        <v>156</v>
      </c>
      <c r="D17" s="39">
        <v>4</v>
      </c>
      <c r="E17" s="40">
        <v>5</v>
      </c>
      <c r="F17" s="33"/>
      <c r="G17" s="42" t="s">
        <v>48</v>
      </c>
      <c r="H17" s="81">
        <v>11</v>
      </c>
      <c r="I17" s="30">
        <v>11</v>
      </c>
      <c r="J17" s="39"/>
      <c r="K17" s="40"/>
    </row>
    <row r="18" spans="1:11" ht="18">
      <c r="A18" s="44" t="s">
        <v>52</v>
      </c>
      <c r="B18" s="80">
        <v>11</v>
      </c>
      <c r="C18" s="30">
        <v>11</v>
      </c>
      <c r="D18" s="39"/>
      <c r="E18" s="40"/>
      <c r="F18" s="33"/>
      <c r="G18" s="44" t="s">
        <v>52</v>
      </c>
      <c r="H18" s="81">
        <v>9</v>
      </c>
      <c r="I18" s="30" t="s">
        <v>159</v>
      </c>
      <c r="J18" s="39">
        <v>2.93</v>
      </c>
      <c r="K18" s="40">
        <v>3</v>
      </c>
    </row>
    <row r="19" spans="1:11" ht="18">
      <c r="A19" s="11"/>
      <c r="B19" s="11"/>
      <c r="D19" s="11"/>
      <c r="E19" s="11"/>
      <c r="F19" s="11"/>
      <c r="G19" s="11"/>
      <c r="H19" s="11"/>
      <c r="J19" s="11"/>
      <c r="K19" s="11"/>
    </row>
    <row r="20" spans="1:11" ht="18">
      <c r="A20" s="11" t="s">
        <v>160</v>
      </c>
      <c r="B20" s="11"/>
      <c r="D20" s="12"/>
      <c r="E20" s="11"/>
      <c r="F20" s="11"/>
      <c r="G20" s="22" t="s">
        <v>161</v>
      </c>
      <c r="H20" s="11"/>
      <c r="I20" s="22"/>
      <c r="J20" s="12"/>
      <c r="K20" s="22"/>
    </row>
    <row r="21" spans="1:11" ht="18">
      <c r="A21" s="22"/>
      <c r="B21" s="11"/>
      <c r="C21" s="22"/>
      <c r="D21" s="55"/>
      <c r="E21" s="22">
        <v>3</v>
      </c>
      <c r="F21" s="22"/>
      <c r="G21" s="22"/>
      <c r="H21" s="11"/>
      <c r="I21" s="24"/>
      <c r="J21" s="55"/>
      <c r="K21" s="22">
        <v>6</v>
      </c>
    </row>
    <row r="22" spans="1:11" ht="18">
      <c r="A22" s="26" t="s">
        <v>41</v>
      </c>
      <c r="B22" s="80">
        <v>3</v>
      </c>
      <c r="C22" s="30" t="s">
        <v>162</v>
      </c>
      <c r="D22" s="39">
        <v>4.2</v>
      </c>
      <c r="E22" s="39"/>
      <c r="F22" s="33"/>
      <c r="G22" s="26" t="s">
        <v>41</v>
      </c>
      <c r="H22" s="81">
        <v>7</v>
      </c>
      <c r="I22" s="30" t="s">
        <v>155</v>
      </c>
      <c r="J22" s="39">
        <v>5.8</v>
      </c>
      <c r="K22" s="39">
        <v>8</v>
      </c>
    </row>
    <row r="23" spans="1:11" ht="18">
      <c r="A23" s="36" t="s">
        <v>43</v>
      </c>
      <c r="B23" s="80">
        <v>4</v>
      </c>
      <c r="C23" s="30" t="s">
        <v>163</v>
      </c>
      <c r="D23" s="73">
        <v>4.7</v>
      </c>
      <c r="E23" s="73"/>
      <c r="F23" s="33"/>
      <c r="G23" s="36" t="s">
        <v>43</v>
      </c>
      <c r="H23" s="81">
        <v>12</v>
      </c>
      <c r="I23" s="41">
        <v>12</v>
      </c>
      <c r="J23" s="73"/>
      <c r="K23" s="73"/>
    </row>
    <row r="24" spans="1:11" ht="18">
      <c r="A24" s="42" t="s">
        <v>48</v>
      </c>
      <c r="B24" s="80">
        <v>9</v>
      </c>
      <c r="C24" s="30" t="s">
        <v>159</v>
      </c>
      <c r="D24" s="39">
        <v>9.9</v>
      </c>
      <c r="E24" s="40"/>
      <c r="F24" s="33"/>
      <c r="G24" s="42" t="s">
        <v>48</v>
      </c>
      <c r="H24" s="81">
        <v>3</v>
      </c>
      <c r="I24" s="30" t="s">
        <v>162</v>
      </c>
      <c r="J24" s="39">
        <v>1.6</v>
      </c>
      <c r="K24" s="40">
        <v>3</v>
      </c>
    </row>
    <row r="25" spans="1:11" ht="18">
      <c r="A25" s="44" t="s">
        <v>52</v>
      </c>
      <c r="B25" s="80">
        <v>10</v>
      </c>
      <c r="C25" s="30" t="s">
        <v>158</v>
      </c>
      <c r="D25" s="39">
        <v>5.14</v>
      </c>
      <c r="E25" s="40"/>
      <c r="F25" s="33"/>
      <c r="G25" s="44" t="s">
        <v>52</v>
      </c>
      <c r="H25" s="81">
        <v>4</v>
      </c>
      <c r="I25" s="30" t="s">
        <v>163</v>
      </c>
      <c r="J25" s="39">
        <v>2.77</v>
      </c>
      <c r="K25" s="40">
        <v>5</v>
      </c>
    </row>
    <row r="27" ht="18">
      <c r="B27">
        <v>1</v>
      </c>
    </row>
    <row r="28" ht="18">
      <c r="B28">
        <v>2</v>
      </c>
    </row>
    <row r="29" spans="2:14" ht="18">
      <c r="B29">
        <v>3</v>
      </c>
      <c r="L29" s="58"/>
      <c r="M29" s="58"/>
      <c r="N29" s="58"/>
    </row>
    <row r="30" ht="18">
      <c r="B30">
        <v>4</v>
      </c>
    </row>
    <row r="31" ht="18">
      <c r="B31">
        <v>5</v>
      </c>
    </row>
    <row r="32" ht="18">
      <c r="B32">
        <v>6</v>
      </c>
    </row>
    <row r="33" ht="18">
      <c r="B33">
        <v>7</v>
      </c>
    </row>
    <row r="34" ht="18">
      <c r="B34">
        <v>8</v>
      </c>
    </row>
    <row r="35" ht="18">
      <c r="B35">
        <v>9</v>
      </c>
    </row>
    <row r="36" ht="18">
      <c r="B36">
        <v>10</v>
      </c>
    </row>
    <row r="37" ht="18">
      <c r="B37">
        <v>11</v>
      </c>
    </row>
  </sheetData>
  <sheetProtection selectLockedCells="1" selectUnlockedCells="1"/>
  <printOptions/>
  <pageMargins left="0.25" right="0.2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6"/>
  <sheetViews>
    <sheetView workbookViewId="0" topLeftCell="F2">
      <selection activeCell="P8" sqref="P8"/>
    </sheetView>
  </sheetViews>
  <sheetFormatPr defaultColWidth="11.125" defaultRowHeight="15.75"/>
  <cols>
    <col min="1" max="1" width="11.125" style="0" customWidth="1"/>
    <col min="2" max="2" width="0.12890625" style="0" customWidth="1"/>
    <col min="3" max="3" width="24.00390625" style="11" customWidth="1"/>
    <col min="4" max="7" width="11.125" style="0" customWidth="1"/>
    <col min="8" max="8" width="0" style="0" hidden="1" customWidth="1"/>
    <col min="9" max="9" width="28.875" style="11" customWidth="1"/>
    <col min="10" max="13" width="11.125" style="0" customWidth="1"/>
    <col min="14" max="14" width="20.00390625" style="0" customWidth="1"/>
    <col min="15" max="15" width="9.125" style="0" customWidth="1"/>
  </cols>
  <sheetData>
    <row r="2" ht="18">
      <c r="A2" s="10" t="s">
        <v>35</v>
      </c>
    </row>
    <row r="3" ht="18">
      <c r="A3" s="10" t="s">
        <v>164</v>
      </c>
    </row>
    <row r="5" spans="1:15" ht="19.5">
      <c r="A5" s="67" t="s">
        <v>132</v>
      </c>
      <c r="B5" s="67"/>
      <c r="C5" s="10"/>
      <c r="D5" s="67"/>
      <c r="E5" s="67"/>
      <c r="F5" s="67"/>
      <c r="G5" s="67" t="s">
        <v>18</v>
      </c>
      <c r="H5" s="67"/>
      <c r="I5" s="10"/>
      <c r="J5" s="67"/>
      <c r="K5" s="67"/>
      <c r="L5" s="67"/>
      <c r="M5" s="67" t="s">
        <v>33</v>
      </c>
      <c r="N5" s="67"/>
      <c r="O5" s="67"/>
    </row>
    <row r="6" spans="1:15" ht="18">
      <c r="A6" s="11" t="s">
        <v>133</v>
      </c>
      <c r="B6" s="11"/>
      <c r="D6" s="12"/>
      <c r="E6" s="11"/>
      <c r="F6" s="11"/>
      <c r="G6" s="22" t="s">
        <v>134</v>
      </c>
      <c r="H6" s="11"/>
      <c r="I6" s="22"/>
      <c r="J6" s="12"/>
      <c r="K6" s="22"/>
      <c r="L6" s="11"/>
      <c r="M6" s="11"/>
      <c r="N6" s="11"/>
      <c r="O6" s="11"/>
    </row>
    <row r="7" spans="1:15" ht="18">
      <c r="A7" s="22"/>
      <c r="B7" s="22"/>
      <c r="C7" s="22"/>
      <c r="D7" s="12" t="s">
        <v>39</v>
      </c>
      <c r="E7" s="22">
        <v>1</v>
      </c>
      <c r="F7" s="22"/>
      <c r="G7" s="22"/>
      <c r="H7" s="24"/>
      <c r="I7" s="24"/>
      <c r="J7" s="12" t="s">
        <v>39</v>
      </c>
      <c r="K7" s="22">
        <v>2</v>
      </c>
      <c r="L7" s="11"/>
      <c r="M7" s="22"/>
      <c r="N7" s="22"/>
      <c r="O7" s="11">
        <v>1</v>
      </c>
    </row>
    <row r="8" spans="1:16" ht="18">
      <c r="A8" s="68" t="s">
        <v>135</v>
      </c>
      <c r="B8" s="40">
        <v>1</v>
      </c>
      <c r="C8" s="30" t="s">
        <v>165</v>
      </c>
      <c r="D8" s="39">
        <v>5.43</v>
      </c>
      <c r="E8" s="39">
        <v>5</v>
      </c>
      <c r="F8" s="33"/>
      <c r="G8" s="68" t="s">
        <v>135</v>
      </c>
      <c r="H8" s="40">
        <v>1</v>
      </c>
      <c r="I8" s="30" t="s">
        <v>165</v>
      </c>
      <c r="J8" s="39">
        <v>6.43</v>
      </c>
      <c r="K8" s="39">
        <v>8</v>
      </c>
      <c r="L8" s="11"/>
      <c r="M8" s="69" t="s">
        <v>135</v>
      </c>
      <c r="N8" s="30" t="s">
        <v>166</v>
      </c>
      <c r="O8" s="40">
        <v>10.67</v>
      </c>
      <c r="P8" s="12">
        <v>1</v>
      </c>
    </row>
    <row r="9" spans="1:16" ht="18">
      <c r="A9" s="71" t="s">
        <v>138</v>
      </c>
      <c r="B9" s="72">
        <v>4</v>
      </c>
      <c r="C9" s="30" t="s">
        <v>167</v>
      </c>
      <c r="D9" s="73">
        <v>5.37</v>
      </c>
      <c r="E9" s="73">
        <v>3</v>
      </c>
      <c r="F9" s="33"/>
      <c r="G9" s="74" t="s">
        <v>138</v>
      </c>
      <c r="H9" s="72">
        <v>3</v>
      </c>
      <c r="I9" s="30" t="s">
        <v>168</v>
      </c>
      <c r="J9" s="73">
        <v>1.23</v>
      </c>
      <c r="K9" s="73">
        <v>3</v>
      </c>
      <c r="L9" s="11"/>
      <c r="M9" s="75" t="s">
        <v>138</v>
      </c>
      <c r="N9" s="30" t="s">
        <v>165</v>
      </c>
      <c r="O9" s="40">
        <v>4.2</v>
      </c>
      <c r="P9" s="12">
        <v>4</v>
      </c>
    </row>
    <row r="10" spans="1:16" ht="18">
      <c r="A10" s="76" t="s">
        <v>142</v>
      </c>
      <c r="B10" s="40">
        <v>5</v>
      </c>
      <c r="C10" s="30" t="s">
        <v>166</v>
      </c>
      <c r="D10" s="39">
        <v>9.43</v>
      </c>
      <c r="E10" s="40">
        <v>8</v>
      </c>
      <c r="F10" s="33"/>
      <c r="G10" s="77" t="s">
        <v>142</v>
      </c>
      <c r="H10" s="40">
        <v>7</v>
      </c>
      <c r="I10" s="30" t="s">
        <v>169</v>
      </c>
      <c r="J10" s="39">
        <v>3.87</v>
      </c>
      <c r="K10" s="40">
        <v>5</v>
      </c>
      <c r="L10" s="11"/>
      <c r="M10" s="78" t="s">
        <v>142</v>
      </c>
      <c r="N10" s="41" t="s">
        <v>170</v>
      </c>
      <c r="O10" s="40">
        <v>4.53</v>
      </c>
      <c r="P10" s="12">
        <v>2</v>
      </c>
    </row>
    <row r="11" spans="1:16" ht="18">
      <c r="A11" s="85" t="s">
        <v>145</v>
      </c>
      <c r="B11" s="40">
        <v>8</v>
      </c>
      <c r="C11" s="30" t="s">
        <v>171</v>
      </c>
      <c r="D11" s="39">
        <v>1</v>
      </c>
      <c r="E11" s="40">
        <v>1</v>
      </c>
      <c r="F11" s="33"/>
      <c r="G11" s="85" t="s">
        <v>145</v>
      </c>
      <c r="H11" s="40">
        <v>8</v>
      </c>
      <c r="I11" s="30" t="s">
        <v>171</v>
      </c>
      <c r="J11" s="39">
        <v>0</v>
      </c>
      <c r="K11" s="40">
        <v>1</v>
      </c>
      <c r="L11" s="11"/>
      <c r="M11" s="85" t="s">
        <v>145</v>
      </c>
      <c r="N11" s="30" t="s">
        <v>167</v>
      </c>
      <c r="O11" s="40">
        <v>4.3</v>
      </c>
      <c r="P11" s="12">
        <v>3</v>
      </c>
    </row>
    <row r="12" spans="1:15" ht="18">
      <c r="A12" s="11"/>
      <c r="B12" s="11"/>
      <c r="D12" s="11"/>
      <c r="E12" s="11"/>
      <c r="F12" s="11"/>
      <c r="G12" s="11"/>
      <c r="H12" s="11"/>
      <c r="J12" s="11"/>
      <c r="K12" s="11"/>
      <c r="L12" s="11"/>
      <c r="M12" s="11"/>
      <c r="N12" s="11"/>
      <c r="O12" s="11"/>
    </row>
    <row r="13" spans="1:15" ht="18">
      <c r="A13" s="11" t="s">
        <v>147</v>
      </c>
      <c r="B13" s="11"/>
      <c r="D13" s="12"/>
      <c r="E13" s="11"/>
      <c r="F13" s="11"/>
      <c r="G13" s="22" t="s">
        <v>148</v>
      </c>
      <c r="H13" s="11"/>
      <c r="I13" s="22"/>
      <c r="J13" s="12"/>
      <c r="K13" s="22"/>
      <c r="L13" s="11"/>
      <c r="M13" s="11"/>
      <c r="N13" s="11"/>
      <c r="O13" s="11"/>
    </row>
    <row r="14" spans="1:15" ht="18">
      <c r="A14" s="22"/>
      <c r="B14" s="22"/>
      <c r="C14" s="22"/>
      <c r="D14" s="55"/>
      <c r="E14" s="22">
        <v>1</v>
      </c>
      <c r="F14" s="22"/>
      <c r="G14" s="22"/>
      <c r="H14" s="24"/>
      <c r="I14" s="24"/>
      <c r="J14" s="55"/>
      <c r="K14" s="22">
        <v>2</v>
      </c>
      <c r="L14" s="11"/>
      <c r="M14" s="11"/>
      <c r="N14" s="11"/>
      <c r="O14" s="11"/>
    </row>
    <row r="15" spans="1:15" ht="18">
      <c r="A15" s="68" t="s">
        <v>135</v>
      </c>
      <c r="B15" s="40">
        <v>2</v>
      </c>
      <c r="C15" s="30" t="s">
        <v>170</v>
      </c>
      <c r="D15" s="39">
        <v>10.33</v>
      </c>
      <c r="E15" s="39">
        <v>8</v>
      </c>
      <c r="F15" s="33"/>
      <c r="G15" s="68" t="s">
        <v>135</v>
      </c>
      <c r="H15" s="40">
        <v>2</v>
      </c>
      <c r="I15" s="30" t="s">
        <v>170</v>
      </c>
      <c r="J15" s="39">
        <v>9.14</v>
      </c>
      <c r="K15" s="39">
        <v>3</v>
      </c>
      <c r="L15" s="11"/>
      <c r="M15" s="11"/>
      <c r="N15" s="11"/>
      <c r="O15" s="11"/>
    </row>
    <row r="16" spans="1:15" ht="18">
      <c r="A16" s="71" t="s">
        <v>138</v>
      </c>
      <c r="B16" s="72">
        <v>3</v>
      </c>
      <c r="C16" s="30" t="s">
        <v>168</v>
      </c>
      <c r="D16" s="73">
        <v>3</v>
      </c>
      <c r="E16" s="73">
        <v>1</v>
      </c>
      <c r="F16" s="33"/>
      <c r="G16" s="74" t="s">
        <v>138</v>
      </c>
      <c r="H16" s="72">
        <v>4</v>
      </c>
      <c r="I16" s="30" t="s">
        <v>167</v>
      </c>
      <c r="J16" s="73">
        <v>11.1</v>
      </c>
      <c r="K16" s="73">
        <v>5</v>
      </c>
      <c r="L16" s="11"/>
      <c r="M16" s="11"/>
      <c r="N16" s="11"/>
      <c r="O16" s="11"/>
    </row>
    <row r="17" spans="1:15" ht="18">
      <c r="A17" s="76" t="s">
        <v>142</v>
      </c>
      <c r="B17" s="40">
        <v>6</v>
      </c>
      <c r="C17" s="30" t="s">
        <v>172</v>
      </c>
      <c r="D17" s="39">
        <v>4.6</v>
      </c>
      <c r="E17" s="40">
        <v>5</v>
      </c>
      <c r="F17" s="33"/>
      <c r="G17" s="77" t="s">
        <v>142</v>
      </c>
      <c r="H17" s="40">
        <v>5</v>
      </c>
      <c r="I17" s="30" t="s">
        <v>166</v>
      </c>
      <c r="J17" s="39">
        <v>17.77</v>
      </c>
      <c r="K17" s="40">
        <v>8</v>
      </c>
      <c r="L17" s="11"/>
      <c r="M17" s="11"/>
      <c r="N17" s="11"/>
      <c r="O17" s="11"/>
    </row>
    <row r="18" spans="1:15" ht="18">
      <c r="A18" s="85" t="s">
        <v>145</v>
      </c>
      <c r="B18" s="40">
        <v>7</v>
      </c>
      <c r="C18" s="30" t="s">
        <v>169</v>
      </c>
      <c r="D18" s="39">
        <v>4.43</v>
      </c>
      <c r="E18" s="40">
        <v>3</v>
      </c>
      <c r="F18" s="33"/>
      <c r="G18" s="85" t="s">
        <v>145</v>
      </c>
      <c r="H18" s="40">
        <v>6</v>
      </c>
      <c r="I18" s="30" t="s">
        <v>172</v>
      </c>
      <c r="J18" s="39">
        <v>4.6</v>
      </c>
      <c r="K18" s="40">
        <v>1</v>
      </c>
      <c r="L18" s="11"/>
      <c r="M18" s="11"/>
      <c r="N18" s="11"/>
      <c r="O18" s="11"/>
    </row>
    <row r="20" ht="18">
      <c r="B20">
        <v>1</v>
      </c>
    </row>
    <row r="21" ht="18">
      <c r="B21">
        <v>2</v>
      </c>
    </row>
    <row r="22" ht="18">
      <c r="B22">
        <v>3</v>
      </c>
    </row>
    <row r="23" ht="18">
      <c r="B23">
        <v>4</v>
      </c>
    </row>
    <row r="24" ht="18">
      <c r="B24">
        <v>5</v>
      </c>
    </row>
    <row r="25" ht="18">
      <c r="B25">
        <v>6</v>
      </c>
    </row>
    <row r="26" ht="18">
      <c r="B26">
        <v>7</v>
      </c>
    </row>
  </sheetData>
  <sheetProtection selectLockedCells="1" selectUnlockedCells="1"/>
  <printOptions/>
  <pageMargins left="0.25" right="0.25" top="1" bottom="1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7"/>
  <sheetViews>
    <sheetView workbookViewId="0" topLeftCell="D4">
      <selection activeCell="P8" sqref="P8"/>
    </sheetView>
  </sheetViews>
  <sheetFormatPr defaultColWidth="11.125" defaultRowHeight="15.75"/>
  <cols>
    <col min="1" max="1" width="11.125" style="0" customWidth="1"/>
    <col min="2" max="2" width="0.12890625" style="0" customWidth="1"/>
    <col min="3" max="3" width="28.875" style="11" customWidth="1"/>
    <col min="4" max="4" width="13.875" style="0" customWidth="1"/>
    <col min="5" max="5" width="11.125" style="0" customWidth="1"/>
    <col min="6" max="6" width="5.375" style="0" customWidth="1"/>
    <col min="7" max="7" width="11.125" style="0" customWidth="1"/>
    <col min="8" max="8" width="0" style="0" hidden="1" customWidth="1"/>
    <col min="9" max="9" width="25.875" style="0" customWidth="1"/>
    <col min="10" max="10" width="13.125" style="0" customWidth="1"/>
    <col min="11" max="11" width="11.125" style="0" customWidth="1"/>
    <col min="12" max="12" width="3.375" style="0" customWidth="1"/>
    <col min="13" max="13" width="11.125" style="0" customWidth="1"/>
    <col min="14" max="14" width="17.875" style="0" customWidth="1"/>
    <col min="15" max="15" width="6.875" style="0" customWidth="1"/>
  </cols>
  <sheetData>
    <row r="2" ht="18">
      <c r="A2" s="10" t="s">
        <v>35</v>
      </c>
    </row>
    <row r="3" ht="18">
      <c r="A3" s="10" t="s">
        <v>173</v>
      </c>
    </row>
    <row r="5" spans="1:15" ht="19.5">
      <c r="A5" s="67" t="s">
        <v>132</v>
      </c>
      <c r="B5" s="67"/>
      <c r="C5" s="10"/>
      <c r="D5" s="67"/>
      <c r="E5" s="67"/>
      <c r="F5" s="67"/>
      <c r="G5" s="67" t="s">
        <v>18</v>
      </c>
      <c r="H5" s="67"/>
      <c r="I5" s="67"/>
      <c r="J5" s="67"/>
      <c r="K5" s="67"/>
      <c r="L5" s="67"/>
      <c r="M5" s="67" t="s">
        <v>33</v>
      </c>
      <c r="N5" s="67"/>
      <c r="O5" s="67"/>
    </row>
    <row r="6" spans="1:15" ht="18">
      <c r="A6" s="11" t="s">
        <v>133</v>
      </c>
      <c r="B6" s="11"/>
      <c r="D6" s="12"/>
      <c r="E6" s="11"/>
      <c r="F6" s="11"/>
      <c r="G6" s="22" t="s">
        <v>134</v>
      </c>
      <c r="H6" s="11"/>
      <c r="I6" s="22"/>
      <c r="J6" s="12"/>
      <c r="K6" s="22"/>
      <c r="L6" s="11"/>
      <c r="M6" s="11"/>
      <c r="N6" s="11"/>
      <c r="O6" s="11"/>
    </row>
    <row r="7" spans="1:15" ht="18">
      <c r="A7" s="22"/>
      <c r="B7" s="22"/>
      <c r="C7" s="22"/>
      <c r="D7" s="12" t="s">
        <v>39</v>
      </c>
      <c r="E7" s="22">
        <v>1</v>
      </c>
      <c r="F7" s="22"/>
      <c r="G7" s="22"/>
      <c r="H7" s="24"/>
      <c r="I7" s="24"/>
      <c r="J7" s="12" t="s">
        <v>39</v>
      </c>
      <c r="K7" s="22">
        <v>2</v>
      </c>
      <c r="L7" s="11"/>
      <c r="M7" s="22"/>
      <c r="N7" s="22"/>
      <c r="O7" s="11">
        <v>1</v>
      </c>
    </row>
    <row r="8" spans="1:16" ht="18">
      <c r="A8" s="68" t="s">
        <v>135</v>
      </c>
      <c r="B8" s="40">
        <v>1</v>
      </c>
      <c r="C8" s="30" t="s">
        <v>174</v>
      </c>
      <c r="D8" s="39">
        <v>6</v>
      </c>
      <c r="E8" s="39">
        <v>5</v>
      </c>
      <c r="F8" s="33"/>
      <c r="G8" s="68" t="s">
        <v>135</v>
      </c>
      <c r="H8" s="40">
        <v>1</v>
      </c>
      <c r="I8" s="30" t="s">
        <v>174</v>
      </c>
      <c r="J8" s="39">
        <v>4.27</v>
      </c>
      <c r="K8" s="39">
        <v>5</v>
      </c>
      <c r="L8" s="11"/>
      <c r="M8" s="69" t="s">
        <v>135</v>
      </c>
      <c r="N8" s="30" t="s">
        <v>175</v>
      </c>
      <c r="O8" s="40">
        <v>4.77</v>
      </c>
      <c r="P8" s="12">
        <v>3</v>
      </c>
    </row>
    <row r="9" spans="1:16" ht="18">
      <c r="A9" s="71" t="s">
        <v>138</v>
      </c>
      <c r="B9" s="72">
        <v>4</v>
      </c>
      <c r="C9" s="41" t="s">
        <v>176</v>
      </c>
      <c r="D9" s="73">
        <v>3.47</v>
      </c>
      <c r="E9" s="73">
        <v>3</v>
      </c>
      <c r="F9" s="33"/>
      <c r="G9" s="74" t="s">
        <v>138</v>
      </c>
      <c r="H9" s="72">
        <v>3</v>
      </c>
      <c r="I9" s="41" t="s">
        <v>177</v>
      </c>
      <c r="J9" s="73">
        <v>10</v>
      </c>
      <c r="K9" s="73">
        <v>8</v>
      </c>
      <c r="L9" s="11"/>
      <c r="M9" s="75" t="s">
        <v>138</v>
      </c>
      <c r="N9" s="30" t="s">
        <v>178</v>
      </c>
      <c r="O9" s="40">
        <v>7.93</v>
      </c>
      <c r="P9" s="12">
        <v>1</v>
      </c>
    </row>
    <row r="10" spans="1:16" ht="18">
      <c r="A10" s="76" t="s">
        <v>142</v>
      </c>
      <c r="B10" s="40">
        <v>5</v>
      </c>
      <c r="C10" s="30" t="s">
        <v>175</v>
      </c>
      <c r="D10" s="39">
        <v>15.67</v>
      </c>
      <c r="E10" s="40">
        <v>8</v>
      </c>
      <c r="F10" s="33"/>
      <c r="G10" s="77" t="s">
        <v>142</v>
      </c>
      <c r="H10" s="40">
        <v>7</v>
      </c>
      <c r="I10" s="30" t="s">
        <v>179</v>
      </c>
      <c r="J10" s="39">
        <v>0.9</v>
      </c>
      <c r="K10" s="40">
        <v>3</v>
      </c>
      <c r="L10" s="11"/>
      <c r="M10" s="78" t="s">
        <v>142</v>
      </c>
      <c r="N10" s="41" t="s">
        <v>177</v>
      </c>
      <c r="O10" s="40">
        <v>4.46</v>
      </c>
      <c r="P10" s="12">
        <v>4</v>
      </c>
    </row>
    <row r="11" spans="1:16" ht="18">
      <c r="A11" s="85" t="s">
        <v>145</v>
      </c>
      <c r="B11" s="40">
        <v>8</v>
      </c>
      <c r="C11" s="30" t="s">
        <v>180</v>
      </c>
      <c r="D11" s="39">
        <v>2.9</v>
      </c>
      <c r="E11" s="40">
        <v>1</v>
      </c>
      <c r="F11" s="33"/>
      <c r="G11" s="85" t="s">
        <v>145</v>
      </c>
      <c r="H11" s="40">
        <v>8</v>
      </c>
      <c r="I11" s="30" t="s">
        <v>180</v>
      </c>
      <c r="J11" s="39">
        <v>0</v>
      </c>
      <c r="K11" s="40">
        <v>1</v>
      </c>
      <c r="L11" s="11"/>
      <c r="M11" s="85" t="s">
        <v>145</v>
      </c>
      <c r="N11" s="30" t="s">
        <v>174</v>
      </c>
      <c r="O11" s="40">
        <v>5.96</v>
      </c>
      <c r="P11" s="12">
        <v>2</v>
      </c>
    </row>
    <row r="12" spans="1:15" ht="18">
      <c r="A12" s="11" t="s">
        <v>147</v>
      </c>
      <c r="B12" s="11"/>
      <c r="D12" s="12"/>
      <c r="E12" s="11"/>
      <c r="F12" s="11"/>
      <c r="G12" s="22" t="s">
        <v>148</v>
      </c>
      <c r="H12" s="11"/>
      <c r="I12" s="22"/>
      <c r="J12" s="12"/>
      <c r="K12" s="22"/>
      <c r="L12" s="11"/>
      <c r="M12" s="11"/>
      <c r="N12" s="11"/>
      <c r="O12" s="11"/>
    </row>
    <row r="13" spans="1:15" ht="18">
      <c r="A13" s="22"/>
      <c r="B13" s="22"/>
      <c r="C13" s="22"/>
      <c r="D13" s="55"/>
      <c r="E13" s="22">
        <v>1</v>
      </c>
      <c r="F13" s="22"/>
      <c r="G13" s="22"/>
      <c r="H13" s="24"/>
      <c r="I13" s="24"/>
      <c r="J13" s="55"/>
      <c r="K13" s="22">
        <v>2</v>
      </c>
      <c r="L13" s="11"/>
      <c r="M13" s="11"/>
      <c r="N13" s="11"/>
      <c r="O13" s="11"/>
    </row>
    <row r="14" spans="1:15" ht="18">
      <c r="A14" s="68" t="s">
        <v>135</v>
      </c>
      <c r="B14" s="40">
        <v>2</v>
      </c>
      <c r="C14" s="30" t="s">
        <v>181</v>
      </c>
      <c r="D14" s="39" t="s">
        <v>76</v>
      </c>
      <c r="E14" s="39"/>
      <c r="F14" s="33"/>
      <c r="G14" s="68" t="s">
        <v>135</v>
      </c>
      <c r="H14" s="40">
        <v>2</v>
      </c>
      <c r="I14" s="30" t="s">
        <v>181</v>
      </c>
      <c r="J14" s="39">
        <v>0</v>
      </c>
      <c r="K14" s="39">
        <v>1</v>
      </c>
      <c r="L14" s="11"/>
      <c r="M14" s="11"/>
      <c r="N14" s="11"/>
      <c r="O14" s="11"/>
    </row>
    <row r="15" spans="1:15" ht="18">
      <c r="A15" s="71" t="s">
        <v>138</v>
      </c>
      <c r="B15" s="72">
        <v>3</v>
      </c>
      <c r="C15" s="41" t="s">
        <v>177</v>
      </c>
      <c r="D15" s="73">
        <v>4.73</v>
      </c>
      <c r="E15" s="73">
        <v>5</v>
      </c>
      <c r="F15" s="33"/>
      <c r="G15" s="74" t="s">
        <v>138</v>
      </c>
      <c r="H15" s="72">
        <v>4</v>
      </c>
      <c r="I15" s="41" t="s">
        <v>176</v>
      </c>
      <c r="J15" s="73">
        <v>5.97</v>
      </c>
      <c r="K15" s="73">
        <v>3</v>
      </c>
      <c r="L15" s="11"/>
      <c r="M15" s="11"/>
      <c r="N15" s="11"/>
      <c r="O15" s="11"/>
    </row>
    <row r="16" spans="1:15" ht="18">
      <c r="A16" s="76" t="s">
        <v>142</v>
      </c>
      <c r="B16" s="40">
        <v>6</v>
      </c>
      <c r="C16" s="30" t="s">
        <v>178</v>
      </c>
      <c r="D16" s="39">
        <v>11.44</v>
      </c>
      <c r="E16" s="40">
        <v>8</v>
      </c>
      <c r="F16" s="33"/>
      <c r="G16" s="77" t="s">
        <v>142</v>
      </c>
      <c r="H16" s="40">
        <v>5</v>
      </c>
      <c r="I16" s="30" t="s">
        <v>175</v>
      </c>
      <c r="J16" s="39">
        <v>10</v>
      </c>
      <c r="K16" s="40">
        <v>8</v>
      </c>
      <c r="L16" s="11"/>
      <c r="M16" s="11"/>
      <c r="N16" s="11"/>
      <c r="O16" s="11"/>
    </row>
    <row r="17" spans="1:15" ht="18">
      <c r="A17" s="85" t="s">
        <v>145</v>
      </c>
      <c r="B17" s="40">
        <v>7</v>
      </c>
      <c r="C17" s="30" t="s">
        <v>179</v>
      </c>
      <c r="D17" s="39">
        <v>3.47</v>
      </c>
      <c r="E17" s="40">
        <v>3</v>
      </c>
      <c r="F17" s="33"/>
      <c r="G17" s="85" t="s">
        <v>145</v>
      </c>
      <c r="H17" s="40">
        <v>6</v>
      </c>
      <c r="I17" s="30" t="s">
        <v>178</v>
      </c>
      <c r="J17" s="39">
        <v>6.6</v>
      </c>
      <c r="K17" s="40">
        <v>5</v>
      </c>
      <c r="L17" s="11"/>
      <c r="M17" s="11"/>
      <c r="N17" s="11"/>
      <c r="O17" s="11"/>
    </row>
  </sheetData>
  <sheetProtection selectLockedCells="1" selectUnlockedCells="1"/>
  <printOptions/>
  <pageMargins left="0.25" right="0.25" top="1" bottom="1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I121"/>
  <sheetViews>
    <sheetView workbookViewId="0" topLeftCell="B107">
      <selection activeCell="B117" sqref="B117"/>
    </sheetView>
  </sheetViews>
  <sheetFormatPr defaultColWidth="11.125" defaultRowHeight="15.75"/>
  <cols>
    <col min="1" max="2" width="11.125" style="0" customWidth="1"/>
    <col min="3" max="3" width="36.875" style="0" customWidth="1"/>
    <col min="4" max="4" width="8.00390625" style="0" customWidth="1"/>
    <col min="5" max="5" width="8.50390625" style="0" customWidth="1"/>
    <col min="6" max="6" width="18.125" style="0" customWidth="1"/>
    <col min="7" max="7" width="19.875" style="0" customWidth="1"/>
  </cols>
  <sheetData>
    <row r="2" spans="2:7" ht="19.5">
      <c r="B2" s="86"/>
      <c r="C2" s="86"/>
      <c r="D2" s="87"/>
      <c r="E2" s="88" t="s">
        <v>182</v>
      </c>
      <c r="F2" s="89"/>
      <c r="G2" s="86"/>
    </row>
    <row r="3" spans="2:7" ht="18">
      <c r="B3" s="21" t="s">
        <v>183</v>
      </c>
      <c r="C3" s="90"/>
      <c r="D3" s="87"/>
      <c r="E3" s="87"/>
      <c r="F3" s="87"/>
      <c r="G3" s="86"/>
    </row>
    <row r="4" spans="2:7" ht="45">
      <c r="B4" s="86"/>
      <c r="C4" s="91" t="s">
        <v>184</v>
      </c>
      <c r="D4" s="92" t="s">
        <v>185</v>
      </c>
      <c r="E4" s="92" t="s">
        <v>186</v>
      </c>
      <c r="F4" s="92" t="s">
        <v>187</v>
      </c>
      <c r="G4" s="92" t="s">
        <v>188</v>
      </c>
    </row>
    <row r="5" spans="2:9" ht="15.75">
      <c r="B5" s="93">
        <v>1</v>
      </c>
      <c r="C5" s="94" t="s">
        <v>42</v>
      </c>
      <c r="D5" s="95">
        <v>8</v>
      </c>
      <c r="E5" s="96">
        <v>8</v>
      </c>
      <c r="F5" s="95">
        <f aca="true" t="shared" si="0" ref="F5:F18">D5+E5</f>
        <v>16</v>
      </c>
      <c r="G5" s="97">
        <v>14.77</v>
      </c>
      <c r="I5" t="s">
        <v>189</v>
      </c>
    </row>
    <row r="6" spans="2:9" ht="15.75">
      <c r="B6" s="98"/>
      <c r="C6" s="98" t="s">
        <v>46</v>
      </c>
      <c r="D6" s="99">
        <v>5</v>
      </c>
      <c r="E6" s="100">
        <v>3</v>
      </c>
      <c r="F6" s="99">
        <f t="shared" si="0"/>
        <v>8</v>
      </c>
      <c r="G6" s="101">
        <v>7.33</v>
      </c>
      <c r="I6" t="s">
        <v>190</v>
      </c>
    </row>
    <row r="7" spans="2:9" ht="15.75">
      <c r="B7" s="98"/>
      <c r="C7" s="98" t="s">
        <v>191</v>
      </c>
      <c r="D7" s="99">
        <v>3</v>
      </c>
      <c r="E7" s="99">
        <v>5</v>
      </c>
      <c r="F7" s="99">
        <f t="shared" si="0"/>
        <v>8</v>
      </c>
      <c r="G7" s="101">
        <v>11.2</v>
      </c>
      <c r="I7" t="s">
        <v>192</v>
      </c>
    </row>
    <row r="8" spans="2:9" ht="15.75">
      <c r="B8" s="93"/>
      <c r="C8" s="102" t="s">
        <v>55</v>
      </c>
      <c r="D8" s="103">
        <v>1</v>
      </c>
      <c r="E8" s="104">
        <v>5</v>
      </c>
      <c r="F8" s="103">
        <f t="shared" si="0"/>
        <v>6</v>
      </c>
      <c r="G8" s="105">
        <v>6.9</v>
      </c>
      <c r="I8" t="s">
        <v>193</v>
      </c>
    </row>
    <row r="9" spans="2:7" ht="15">
      <c r="B9" s="98"/>
      <c r="C9" s="98" t="s">
        <v>60</v>
      </c>
      <c r="D9" s="99">
        <v>5</v>
      </c>
      <c r="E9" s="99">
        <v>3</v>
      </c>
      <c r="F9" s="99">
        <f t="shared" si="0"/>
        <v>8</v>
      </c>
      <c r="G9" s="101">
        <v>6.93</v>
      </c>
    </row>
    <row r="10" spans="2:7" ht="15">
      <c r="B10" s="106"/>
      <c r="C10" s="106" t="s">
        <v>53</v>
      </c>
      <c r="D10" s="107">
        <v>3</v>
      </c>
      <c r="E10" s="108">
        <v>5</v>
      </c>
      <c r="F10" s="107">
        <f t="shared" si="0"/>
        <v>8</v>
      </c>
      <c r="G10" s="109">
        <v>9.23</v>
      </c>
    </row>
    <row r="11" spans="2:7" ht="15">
      <c r="B11" s="93"/>
      <c r="C11" s="102" t="s">
        <v>63</v>
      </c>
      <c r="D11" s="103">
        <v>1</v>
      </c>
      <c r="E11" s="103">
        <v>3</v>
      </c>
      <c r="F11" s="103">
        <f t="shared" si="0"/>
        <v>4</v>
      </c>
      <c r="G11" s="105">
        <v>4</v>
      </c>
    </row>
    <row r="12" spans="2:7" ht="15">
      <c r="B12" s="110"/>
      <c r="C12" s="110" t="s">
        <v>67</v>
      </c>
      <c r="D12" s="111">
        <v>8</v>
      </c>
      <c r="E12" s="112">
        <v>1</v>
      </c>
      <c r="F12" s="111">
        <f t="shared" si="0"/>
        <v>9</v>
      </c>
      <c r="G12" s="113">
        <v>9</v>
      </c>
    </row>
    <row r="13" spans="2:7" ht="15">
      <c r="B13" s="98"/>
      <c r="C13" s="98" t="s">
        <v>70</v>
      </c>
      <c r="D13" s="99">
        <v>5</v>
      </c>
      <c r="E13" s="100">
        <v>3</v>
      </c>
      <c r="F13" s="99">
        <f t="shared" si="0"/>
        <v>8</v>
      </c>
      <c r="G13" s="101">
        <v>6.43</v>
      </c>
    </row>
    <row r="14" spans="2:7" ht="15">
      <c r="B14" s="114"/>
      <c r="C14" s="114" t="s">
        <v>49</v>
      </c>
      <c r="D14" s="115">
        <v>8</v>
      </c>
      <c r="E14" s="116">
        <v>3</v>
      </c>
      <c r="F14" s="115">
        <f t="shared" si="0"/>
        <v>11</v>
      </c>
      <c r="G14" s="117">
        <v>10.74</v>
      </c>
    </row>
    <row r="15" spans="2:7" ht="15">
      <c r="B15" s="93"/>
      <c r="C15" s="102" t="s">
        <v>194</v>
      </c>
      <c r="D15" s="103">
        <v>3</v>
      </c>
      <c r="E15" s="104">
        <v>1</v>
      </c>
      <c r="F15" s="103">
        <f t="shared" si="0"/>
        <v>4</v>
      </c>
      <c r="G15" s="105">
        <v>5.63</v>
      </c>
    </row>
    <row r="16" spans="2:7" ht="15">
      <c r="B16" s="93"/>
      <c r="C16" s="102" t="s">
        <v>195</v>
      </c>
      <c r="D16" s="103">
        <v>1</v>
      </c>
      <c r="E16" s="103">
        <v>5</v>
      </c>
      <c r="F16" s="103">
        <f t="shared" si="0"/>
        <v>6</v>
      </c>
      <c r="G16" s="105">
        <v>6.37</v>
      </c>
    </row>
    <row r="17" spans="2:7" ht="15">
      <c r="B17" s="93"/>
      <c r="C17" s="102" t="s">
        <v>196</v>
      </c>
      <c r="D17" s="103">
        <v>3</v>
      </c>
      <c r="E17" s="104">
        <v>0</v>
      </c>
      <c r="F17" s="103">
        <f t="shared" si="0"/>
        <v>3</v>
      </c>
      <c r="G17" s="105">
        <v>3.27</v>
      </c>
    </row>
    <row r="18" spans="2:7" ht="15">
      <c r="B18" s="118"/>
      <c r="C18" s="118" t="s">
        <v>197</v>
      </c>
      <c r="D18" s="119">
        <v>8</v>
      </c>
      <c r="E18" s="119">
        <v>5</v>
      </c>
      <c r="F18" s="119">
        <f t="shared" si="0"/>
        <v>13</v>
      </c>
      <c r="G18" s="120">
        <v>15.33</v>
      </c>
    </row>
    <row r="19" spans="2:7" ht="15">
      <c r="B19" s="93"/>
      <c r="C19" s="102" t="s">
        <v>72</v>
      </c>
      <c r="D19" s="103" t="s">
        <v>76</v>
      </c>
      <c r="E19" s="104"/>
      <c r="F19" s="103"/>
      <c r="G19" s="105"/>
    </row>
    <row r="20" spans="2:7" ht="15">
      <c r="B20" s="93"/>
      <c r="C20" s="102" t="s">
        <v>77</v>
      </c>
      <c r="D20" s="104">
        <v>5</v>
      </c>
      <c r="E20" s="103">
        <v>1</v>
      </c>
      <c r="F20" s="103">
        <f aca="true" t="shared" si="1" ref="F20:F28">D20+E20</f>
        <v>6</v>
      </c>
      <c r="G20" s="105">
        <v>8.23</v>
      </c>
    </row>
    <row r="21" spans="2:7" ht="15">
      <c r="B21" s="121"/>
      <c r="C21" s="121" t="s">
        <v>57</v>
      </c>
      <c r="D21" s="122">
        <v>5</v>
      </c>
      <c r="E21" s="122">
        <v>5</v>
      </c>
      <c r="F21" s="122">
        <f t="shared" si="1"/>
        <v>10</v>
      </c>
      <c r="G21" s="123">
        <v>11.2</v>
      </c>
    </row>
    <row r="22" spans="2:7" ht="15">
      <c r="B22" s="124">
        <v>3</v>
      </c>
      <c r="C22" s="124" t="s">
        <v>61</v>
      </c>
      <c r="D22" s="125">
        <v>8</v>
      </c>
      <c r="E22" s="126">
        <v>8</v>
      </c>
      <c r="F22" s="125">
        <f t="shared" si="1"/>
        <v>16</v>
      </c>
      <c r="G22" s="127">
        <v>11.5</v>
      </c>
    </row>
    <row r="23" spans="2:7" ht="15">
      <c r="B23" s="102"/>
      <c r="C23" s="102" t="s">
        <v>78</v>
      </c>
      <c r="D23" s="103">
        <v>1</v>
      </c>
      <c r="E23" s="104"/>
      <c r="F23" s="103">
        <f t="shared" si="1"/>
        <v>1</v>
      </c>
      <c r="G23" s="105">
        <v>3.8</v>
      </c>
    </row>
    <row r="24" spans="2:7" ht="15">
      <c r="B24" s="128"/>
      <c r="C24" s="128" t="s">
        <v>44</v>
      </c>
      <c r="D24" s="129">
        <v>3</v>
      </c>
      <c r="E24" s="130">
        <v>8</v>
      </c>
      <c r="F24" s="129">
        <f t="shared" si="1"/>
        <v>11</v>
      </c>
      <c r="G24" s="131">
        <v>14.9</v>
      </c>
    </row>
    <row r="25" spans="2:7" ht="15">
      <c r="B25" s="114"/>
      <c r="C25" s="114" t="s">
        <v>64</v>
      </c>
      <c r="D25" s="115">
        <v>3</v>
      </c>
      <c r="E25" s="116">
        <v>8</v>
      </c>
      <c r="F25" s="115">
        <f t="shared" si="1"/>
        <v>11</v>
      </c>
      <c r="G25" s="117">
        <v>7.64</v>
      </c>
    </row>
    <row r="26" spans="2:7" ht="15">
      <c r="B26" s="94">
        <v>2</v>
      </c>
      <c r="C26" s="94" t="s">
        <v>198</v>
      </c>
      <c r="D26" s="95">
        <v>8</v>
      </c>
      <c r="E26" s="96">
        <v>8</v>
      </c>
      <c r="F26" s="95">
        <f t="shared" si="1"/>
        <v>16</v>
      </c>
      <c r="G26" s="97">
        <v>14.33</v>
      </c>
    </row>
    <row r="27" spans="2:7" ht="15">
      <c r="B27" s="132"/>
      <c r="C27" s="132" t="s">
        <v>199</v>
      </c>
      <c r="D27" s="133">
        <v>5</v>
      </c>
      <c r="E27" s="134">
        <v>8</v>
      </c>
      <c r="F27" s="133">
        <f t="shared" si="1"/>
        <v>13</v>
      </c>
      <c r="G27" s="135">
        <v>12.53</v>
      </c>
    </row>
    <row r="28" spans="2:7" ht="15">
      <c r="B28" s="102"/>
      <c r="C28" s="102" t="s">
        <v>56</v>
      </c>
      <c r="D28" s="103">
        <v>1</v>
      </c>
      <c r="E28" s="104">
        <v>3</v>
      </c>
      <c r="F28" s="103">
        <f t="shared" si="1"/>
        <v>4</v>
      </c>
      <c r="G28" s="105">
        <v>4.74</v>
      </c>
    </row>
    <row r="29" spans="2:7" ht="15">
      <c r="B29" s="136"/>
      <c r="C29" s="136"/>
      <c r="D29" s="137"/>
      <c r="E29" s="138"/>
      <c r="F29" s="137"/>
      <c r="G29" s="139"/>
    </row>
    <row r="30" spans="2:7" ht="18">
      <c r="B30" s="21" t="s">
        <v>200</v>
      </c>
      <c r="C30" s="90"/>
      <c r="D30" s="87"/>
      <c r="E30" s="87"/>
      <c r="F30" s="87"/>
      <c r="G30" s="140"/>
    </row>
    <row r="31" spans="2:7" ht="45">
      <c r="B31" s="86"/>
      <c r="C31" s="91" t="s">
        <v>184</v>
      </c>
      <c r="D31" s="92" t="s">
        <v>185</v>
      </c>
      <c r="E31" s="92" t="s">
        <v>186</v>
      </c>
      <c r="F31" s="92" t="s">
        <v>187</v>
      </c>
      <c r="G31" s="92" t="s">
        <v>188</v>
      </c>
    </row>
    <row r="32" spans="2:7" ht="18">
      <c r="B32" s="93">
        <v>1</v>
      </c>
      <c r="C32" s="30" t="s">
        <v>87</v>
      </c>
      <c r="D32" s="103">
        <v>8</v>
      </c>
      <c r="E32" s="104">
        <v>8</v>
      </c>
      <c r="F32" s="103">
        <f>D32+E32</f>
        <v>16</v>
      </c>
      <c r="G32" s="40">
        <v>11.13</v>
      </c>
    </row>
    <row r="33" spans="2:7" ht="18">
      <c r="B33" s="93">
        <v>4</v>
      </c>
      <c r="C33" s="30" t="s">
        <v>85</v>
      </c>
      <c r="D33" s="103">
        <v>5</v>
      </c>
      <c r="E33" s="103">
        <v>8</v>
      </c>
      <c r="F33" s="103">
        <f>D33+E33</f>
        <v>13</v>
      </c>
      <c r="G33" s="40">
        <v>10.17</v>
      </c>
    </row>
    <row r="34" spans="2:7" ht="18">
      <c r="B34" s="93"/>
      <c r="C34" s="30" t="s">
        <v>83</v>
      </c>
      <c r="D34" s="104">
        <v>3</v>
      </c>
      <c r="E34" s="103">
        <v>5</v>
      </c>
      <c r="F34" s="103">
        <f>D34+E34</f>
        <v>8</v>
      </c>
      <c r="G34" s="40">
        <v>2.74</v>
      </c>
    </row>
    <row r="35" spans="2:7" ht="18">
      <c r="B35" s="93"/>
      <c r="C35" s="30" t="s">
        <v>76</v>
      </c>
      <c r="D35" s="104" t="s">
        <v>76</v>
      </c>
      <c r="E35" s="103"/>
      <c r="F35" s="103"/>
      <c r="G35" s="40" t="s">
        <v>76</v>
      </c>
    </row>
    <row r="36" spans="2:7" ht="18">
      <c r="B36" s="102">
        <v>3</v>
      </c>
      <c r="C36" s="30" t="s">
        <v>104</v>
      </c>
      <c r="D36" s="104">
        <v>8</v>
      </c>
      <c r="E36" s="103">
        <v>5</v>
      </c>
      <c r="F36" s="103">
        <f aca="true" t="shared" si="2" ref="F36:F41">D36+E36</f>
        <v>13</v>
      </c>
      <c r="G36" s="40">
        <v>13.94</v>
      </c>
    </row>
    <row r="37" spans="2:7" ht="18">
      <c r="B37" s="102">
        <v>5</v>
      </c>
      <c r="C37" s="30" t="s">
        <v>90</v>
      </c>
      <c r="D37" s="104">
        <v>5</v>
      </c>
      <c r="E37" s="103">
        <v>8</v>
      </c>
      <c r="F37" s="103">
        <f t="shared" si="2"/>
        <v>13</v>
      </c>
      <c r="G37" s="40">
        <v>8.33</v>
      </c>
    </row>
    <row r="38" spans="2:7" ht="18">
      <c r="B38" s="102"/>
      <c r="C38" s="30" t="s">
        <v>96</v>
      </c>
      <c r="D38" s="104">
        <v>3</v>
      </c>
      <c r="E38" s="103">
        <v>1</v>
      </c>
      <c r="F38" s="103">
        <f t="shared" si="2"/>
        <v>4</v>
      </c>
      <c r="G38" s="40">
        <v>4.7</v>
      </c>
    </row>
    <row r="39" spans="2:7" ht="18">
      <c r="B39" s="102"/>
      <c r="C39" s="30" t="s">
        <v>201</v>
      </c>
      <c r="D39" s="104">
        <v>1</v>
      </c>
      <c r="E39" s="103">
        <v>3</v>
      </c>
      <c r="F39" s="103">
        <f t="shared" si="2"/>
        <v>4</v>
      </c>
      <c r="G39" s="40">
        <v>2.63</v>
      </c>
    </row>
    <row r="40" spans="2:7" ht="18">
      <c r="B40" s="102">
        <v>6</v>
      </c>
      <c r="C40" s="30" t="s">
        <v>92</v>
      </c>
      <c r="D40" s="104">
        <v>8</v>
      </c>
      <c r="E40" s="103">
        <v>3</v>
      </c>
      <c r="F40" s="103">
        <f t="shared" si="2"/>
        <v>11</v>
      </c>
      <c r="G40" s="40">
        <v>7.83</v>
      </c>
    </row>
    <row r="41" spans="2:7" ht="18">
      <c r="B41" s="102">
        <v>7</v>
      </c>
      <c r="C41" s="30" t="s">
        <v>202</v>
      </c>
      <c r="D41" s="104">
        <v>5</v>
      </c>
      <c r="E41" s="103">
        <v>5</v>
      </c>
      <c r="F41" s="103">
        <f t="shared" si="2"/>
        <v>10</v>
      </c>
      <c r="G41" s="40">
        <v>6.93</v>
      </c>
    </row>
    <row r="42" spans="2:7" ht="18">
      <c r="B42" s="102"/>
      <c r="C42" s="30" t="s">
        <v>203</v>
      </c>
      <c r="D42" s="103" t="s">
        <v>76</v>
      </c>
      <c r="E42" s="103">
        <v>0</v>
      </c>
      <c r="F42" s="103"/>
      <c r="G42" s="40"/>
    </row>
    <row r="43" spans="2:7" ht="18">
      <c r="B43" s="102"/>
      <c r="C43" s="30" t="s">
        <v>76</v>
      </c>
      <c r="D43" s="103" t="s">
        <v>76</v>
      </c>
      <c r="E43" s="103"/>
      <c r="F43" s="103"/>
      <c r="G43" s="40"/>
    </row>
    <row r="44" spans="2:7" ht="18">
      <c r="B44" s="102">
        <v>2</v>
      </c>
      <c r="C44" s="30" t="s">
        <v>98</v>
      </c>
      <c r="D44" s="103">
        <v>8</v>
      </c>
      <c r="E44" s="103">
        <v>8</v>
      </c>
      <c r="F44" s="103">
        <v>16</v>
      </c>
      <c r="G44" s="40">
        <v>10</v>
      </c>
    </row>
    <row r="45" spans="2:7" ht="18">
      <c r="B45" s="102">
        <v>8</v>
      </c>
      <c r="C45" s="30" t="s">
        <v>93</v>
      </c>
      <c r="D45" s="103">
        <v>3</v>
      </c>
      <c r="E45" s="103">
        <v>5</v>
      </c>
      <c r="F45" s="103">
        <v>8</v>
      </c>
      <c r="G45" s="40">
        <v>6.9</v>
      </c>
    </row>
    <row r="46" spans="2:7" ht="18">
      <c r="B46" s="102"/>
      <c r="C46" s="30" t="s">
        <v>204</v>
      </c>
      <c r="D46" s="103">
        <v>5</v>
      </c>
      <c r="E46" s="103">
        <v>3</v>
      </c>
      <c r="F46" s="103">
        <v>8</v>
      </c>
      <c r="G46" s="40">
        <v>2.4</v>
      </c>
    </row>
    <row r="47" spans="2:7" ht="18">
      <c r="B47" s="102"/>
      <c r="C47" s="30" t="s">
        <v>76</v>
      </c>
      <c r="D47" s="103"/>
      <c r="E47" s="103"/>
      <c r="F47" s="103"/>
      <c r="G47" s="40"/>
    </row>
    <row r="52" spans="2:7" ht="18">
      <c r="B52" s="21" t="s">
        <v>205</v>
      </c>
      <c r="C52" s="90"/>
      <c r="D52" s="141"/>
      <c r="E52" s="141"/>
      <c r="F52" s="141"/>
      <c r="G52" s="140"/>
    </row>
    <row r="53" spans="2:7" ht="45">
      <c r="B53" s="142"/>
      <c r="C53" s="143" t="s">
        <v>184</v>
      </c>
      <c r="D53" s="144" t="s">
        <v>185</v>
      </c>
      <c r="E53" s="144" t="s">
        <v>186</v>
      </c>
      <c r="F53" s="144" t="s">
        <v>187</v>
      </c>
      <c r="G53" s="92" t="s">
        <v>188</v>
      </c>
    </row>
    <row r="54" spans="2:7" ht="15">
      <c r="B54" s="145">
        <v>1</v>
      </c>
      <c r="C54" s="102" t="s">
        <v>206</v>
      </c>
      <c r="D54" s="104">
        <v>8</v>
      </c>
      <c r="E54" s="103">
        <v>8</v>
      </c>
      <c r="F54" s="103">
        <f aca="true" t="shared" si="3" ref="F54:F69">D54+E54</f>
        <v>16</v>
      </c>
      <c r="G54" s="105">
        <v>18.8</v>
      </c>
    </row>
    <row r="55" spans="2:7" ht="15">
      <c r="B55" s="145">
        <v>12</v>
      </c>
      <c r="C55" s="102" t="s">
        <v>113</v>
      </c>
      <c r="D55" s="103">
        <v>3</v>
      </c>
      <c r="E55" s="103">
        <v>3</v>
      </c>
      <c r="F55" s="103">
        <f t="shared" si="3"/>
        <v>6</v>
      </c>
      <c r="G55" s="105">
        <v>3.3</v>
      </c>
    </row>
    <row r="56" spans="2:7" ht="15">
      <c r="B56" s="145">
        <v>11</v>
      </c>
      <c r="C56" s="102" t="s">
        <v>207</v>
      </c>
      <c r="D56" s="103">
        <v>5</v>
      </c>
      <c r="E56" s="103">
        <v>1</v>
      </c>
      <c r="F56" s="103">
        <f t="shared" si="3"/>
        <v>6</v>
      </c>
      <c r="G56" s="105">
        <v>4.26</v>
      </c>
    </row>
    <row r="57" spans="2:7" ht="15">
      <c r="B57" s="145">
        <v>15</v>
      </c>
      <c r="C57" s="102" t="s">
        <v>208</v>
      </c>
      <c r="D57" s="103">
        <v>1</v>
      </c>
      <c r="E57" s="104">
        <v>1</v>
      </c>
      <c r="F57" s="103">
        <f t="shared" si="3"/>
        <v>2</v>
      </c>
      <c r="G57" s="105">
        <v>2</v>
      </c>
    </row>
    <row r="58" spans="2:7" ht="15">
      <c r="B58" s="145">
        <v>6</v>
      </c>
      <c r="C58" s="102" t="s">
        <v>122</v>
      </c>
      <c r="D58" s="103">
        <v>5</v>
      </c>
      <c r="E58" s="103">
        <v>5</v>
      </c>
      <c r="F58" s="103">
        <f t="shared" si="3"/>
        <v>10</v>
      </c>
      <c r="G58" s="105">
        <v>10.43</v>
      </c>
    </row>
    <row r="59" spans="2:7" ht="15">
      <c r="B59" s="145">
        <v>8</v>
      </c>
      <c r="C59" s="102" t="s">
        <v>209</v>
      </c>
      <c r="D59" s="103">
        <v>8</v>
      </c>
      <c r="E59" s="104">
        <v>1</v>
      </c>
      <c r="F59" s="103">
        <f t="shared" si="3"/>
        <v>9</v>
      </c>
      <c r="G59" s="105">
        <v>12.27</v>
      </c>
    </row>
    <row r="60" spans="2:7" ht="15">
      <c r="B60" s="145">
        <v>9</v>
      </c>
      <c r="C60" s="102" t="s">
        <v>210</v>
      </c>
      <c r="D60" s="103">
        <v>3</v>
      </c>
      <c r="E60" s="104">
        <v>5</v>
      </c>
      <c r="F60" s="103">
        <f t="shared" si="3"/>
        <v>8</v>
      </c>
      <c r="G60" s="105">
        <v>9.33</v>
      </c>
    </row>
    <row r="61" spans="2:7" ht="15">
      <c r="B61" s="145">
        <v>14</v>
      </c>
      <c r="C61" s="93" t="s">
        <v>211</v>
      </c>
      <c r="D61" s="103">
        <v>1</v>
      </c>
      <c r="E61" s="103">
        <v>3</v>
      </c>
      <c r="F61" s="103">
        <f t="shared" si="3"/>
        <v>4</v>
      </c>
      <c r="G61" s="105">
        <v>1.4</v>
      </c>
    </row>
    <row r="62" spans="2:7" ht="15">
      <c r="B62" s="102">
        <v>2</v>
      </c>
      <c r="C62" s="102" t="s">
        <v>212</v>
      </c>
      <c r="D62" s="103">
        <v>8</v>
      </c>
      <c r="E62" s="103">
        <v>8</v>
      </c>
      <c r="F62" s="103">
        <f t="shared" si="3"/>
        <v>16</v>
      </c>
      <c r="G62" s="105">
        <v>9.4</v>
      </c>
    </row>
    <row r="63" spans="2:7" ht="15">
      <c r="B63" s="102">
        <v>4</v>
      </c>
      <c r="C63" s="102" t="s">
        <v>120</v>
      </c>
      <c r="D63" s="103">
        <v>5</v>
      </c>
      <c r="E63" s="104">
        <v>8</v>
      </c>
      <c r="F63" s="103">
        <f t="shared" si="3"/>
        <v>13</v>
      </c>
      <c r="G63" s="105">
        <v>6.56</v>
      </c>
    </row>
    <row r="64" spans="2:7" ht="15">
      <c r="B64" s="102">
        <v>5</v>
      </c>
      <c r="C64" s="102" t="s">
        <v>213</v>
      </c>
      <c r="D64" s="103">
        <v>3</v>
      </c>
      <c r="E64" s="103">
        <v>8</v>
      </c>
      <c r="F64" s="103">
        <f t="shared" si="3"/>
        <v>11</v>
      </c>
      <c r="G64" s="105">
        <v>6.1</v>
      </c>
    </row>
    <row r="65" spans="2:7" ht="15">
      <c r="B65" s="102">
        <v>13</v>
      </c>
      <c r="C65" s="102" t="s">
        <v>214</v>
      </c>
      <c r="D65" s="103">
        <v>1</v>
      </c>
      <c r="E65" s="103">
        <v>3</v>
      </c>
      <c r="F65" s="103">
        <f t="shared" si="3"/>
        <v>4</v>
      </c>
      <c r="G65" s="105">
        <v>3.17</v>
      </c>
    </row>
    <row r="66" spans="2:7" ht="15">
      <c r="B66" s="102">
        <v>16</v>
      </c>
      <c r="C66" s="102" t="s">
        <v>215</v>
      </c>
      <c r="D66" s="103">
        <v>0</v>
      </c>
      <c r="E66" s="103">
        <v>0</v>
      </c>
      <c r="F66" s="103">
        <f t="shared" si="3"/>
        <v>0</v>
      </c>
      <c r="G66" s="105" t="s">
        <v>76</v>
      </c>
    </row>
    <row r="67" spans="2:7" ht="15">
      <c r="B67" s="102">
        <v>3</v>
      </c>
      <c r="C67" s="102" t="s">
        <v>216</v>
      </c>
      <c r="D67" s="103">
        <v>8</v>
      </c>
      <c r="E67" s="103">
        <v>5</v>
      </c>
      <c r="F67" s="103">
        <f t="shared" si="3"/>
        <v>13</v>
      </c>
      <c r="G67" s="105">
        <v>10.67</v>
      </c>
    </row>
    <row r="68" spans="2:7" ht="15">
      <c r="B68" s="102">
        <v>10</v>
      </c>
      <c r="C68" s="102" t="s">
        <v>116</v>
      </c>
      <c r="D68" s="103">
        <v>3</v>
      </c>
      <c r="E68" s="103">
        <v>3</v>
      </c>
      <c r="F68" s="103">
        <f t="shared" si="3"/>
        <v>6</v>
      </c>
      <c r="G68" s="105">
        <v>5.7</v>
      </c>
    </row>
    <row r="69" spans="2:7" ht="15">
      <c r="B69" s="102">
        <v>7</v>
      </c>
      <c r="C69" s="102" t="s">
        <v>217</v>
      </c>
      <c r="D69" s="103">
        <v>5</v>
      </c>
      <c r="E69" s="104">
        <v>5</v>
      </c>
      <c r="F69" s="103">
        <f t="shared" si="3"/>
        <v>10</v>
      </c>
      <c r="G69" s="105">
        <v>6.37</v>
      </c>
    </row>
    <row r="70" spans="2:7" ht="15">
      <c r="B70" s="136"/>
      <c r="C70" s="136"/>
      <c r="D70" s="137"/>
      <c r="E70" s="138"/>
      <c r="F70" s="137"/>
      <c r="G70" s="139"/>
    </row>
    <row r="71" spans="2:7" ht="18">
      <c r="B71" s="21" t="s">
        <v>218</v>
      </c>
      <c r="C71" s="90"/>
      <c r="D71" s="141"/>
      <c r="E71" s="141"/>
      <c r="F71" s="141"/>
      <c r="G71" s="140"/>
    </row>
    <row r="72" spans="2:7" ht="45">
      <c r="B72" s="86"/>
      <c r="C72" s="91" t="s">
        <v>184</v>
      </c>
      <c r="D72" s="92" t="s">
        <v>185</v>
      </c>
      <c r="E72" s="92" t="s">
        <v>186</v>
      </c>
      <c r="F72" s="92" t="s">
        <v>187</v>
      </c>
      <c r="G72" s="92" t="s">
        <v>188</v>
      </c>
    </row>
    <row r="73" spans="2:7" ht="18">
      <c r="B73" s="145">
        <v>3</v>
      </c>
      <c r="C73" s="102" t="s">
        <v>136</v>
      </c>
      <c r="D73" s="103">
        <v>8</v>
      </c>
      <c r="E73" s="103">
        <v>3</v>
      </c>
      <c r="F73" s="103">
        <f aca="true" t="shared" si="4" ref="F73:F80">D73+E73</f>
        <v>11</v>
      </c>
      <c r="G73" s="40">
        <v>10.06</v>
      </c>
    </row>
    <row r="74" spans="2:7" ht="18">
      <c r="B74" s="145">
        <v>1</v>
      </c>
      <c r="C74" s="102" t="s">
        <v>137</v>
      </c>
      <c r="D74" s="104">
        <v>5</v>
      </c>
      <c r="E74" s="103">
        <v>8</v>
      </c>
      <c r="F74" s="103">
        <f t="shared" si="4"/>
        <v>13</v>
      </c>
      <c r="G74" s="40">
        <v>9.17</v>
      </c>
    </row>
    <row r="75" spans="2:7" ht="18">
      <c r="B75" s="145"/>
      <c r="C75" s="102" t="s">
        <v>143</v>
      </c>
      <c r="D75" s="103">
        <v>3</v>
      </c>
      <c r="E75" s="103">
        <v>1</v>
      </c>
      <c r="F75" s="103">
        <f t="shared" si="4"/>
        <v>4</v>
      </c>
      <c r="G75" s="40">
        <v>3.97</v>
      </c>
    </row>
    <row r="76" spans="2:7" ht="18">
      <c r="B76" s="145"/>
      <c r="C76" s="102" t="s">
        <v>146</v>
      </c>
      <c r="D76" s="103">
        <v>1</v>
      </c>
      <c r="E76" s="103">
        <v>1</v>
      </c>
      <c r="F76" s="103">
        <f t="shared" si="4"/>
        <v>2</v>
      </c>
      <c r="G76" s="40">
        <v>1.5</v>
      </c>
    </row>
    <row r="77" spans="2:7" ht="18">
      <c r="B77" s="102">
        <v>2</v>
      </c>
      <c r="C77" s="102" t="s">
        <v>149</v>
      </c>
      <c r="D77" s="103">
        <v>8</v>
      </c>
      <c r="E77" s="103">
        <v>5</v>
      </c>
      <c r="F77" s="103">
        <f t="shared" si="4"/>
        <v>13</v>
      </c>
      <c r="G77" s="40">
        <v>8.37</v>
      </c>
    </row>
    <row r="78" spans="2:7" ht="18">
      <c r="B78" s="102"/>
      <c r="C78" s="102" t="s">
        <v>139</v>
      </c>
      <c r="D78" s="103">
        <v>1</v>
      </c>
      <c r="E78" s="104">
        <v>8</v>
      </c>
      <c r="F78" s="103">
        <f t="shared" si="4"/>
        <v>9</v>
      </c>
      <c r="G78" s="40">
        <v>10.93</v>
      </c>
    </row>
    <row r="79" spans="2:7" ht="18">
      <c r="B79" s="102"/>
      <c r="C79" s="30" t="s">
        <v>150</v>
      </c>
      <c r="D79" s="103">
        <v>3</v>
      </c>
      <c r="E79" s="103">
        <v>3</v>
      </c>
      <c r="F79" s="103">
        <f t="shared" si="4"/>
        <v>6</v>
      </c>
      <c r="G79" s="40">
        <v>3.2</v>
      </c>
    </row>
    <row r="80" spans="2:7" ht="18">
      <c r="B80" s="102">
        <v>4</v>
      </c>
      <c r="C80" s="102" t="s">
        <v>144</v>
      </c>
      <c r="D80" s="103">
        <v>5</v>
      </c>
      <c r="E80" s="103">
        <v>5</v>
      </c>
      <c r="F80" s="103">
        <f t="shared" si="4"/>
        <v>10</v>
      </c>
      <c r="G80" s="40">
        <v>5.23</v>
      </c>
    </row>
    <row r="81" spans="2:7" ht="18">
      <c r="B81" s="136"/>
      <c r="C81" s="136"/>
      <c r="D81" s="137"/>
      <c r="E81" s="137"/>
      <c r="F81" s="137"/>
      <c r="G81" s="43"/>
    </row>
    <row r="82" spans="2:7" ht="18">
      <c r="B82" s="21" t="s">
        <v>219</v>
      </c>
      <c r="C82" s="90"/>
      <c r="D82" s="141"/>
      <c r="E82" s="141"/>
      <c r="F82" s="141"/>
      <c r="G82" s="140"/>
    </row>
    <row r="83" spans="2:7" ht="45">
      <c r="B83" s="142"/>
      <c r="C83" s="143" t="s">
        <v>184</v>
      </c>
      <c r="D83" s="144" t="s">
        <v>185</v>
      </c>
      <c r="E83" s="144" t="s">
        <v>186</v>
      </c>
      <c r="F83" s="144" t="s">
        <v>187</v>
      </c>
      <c r="G83" s="92" t="s">
        <v>188</v>
      </c>
    </row>
    <row r="84" spans="2:7" ht="15">
      <c r="B84" s="145">
        <v>1</v>
      </c>
      <c r="C84" s="102" t="s">
        <v>152</v>
      </c>
      <c r="D84" s="104">
        <v>8</v>
      </c>
      <c r="E84" s="103">
        <v>8</v>
      </c>
      <c r="F84" s="103">
        <f aca="true" t="shared" si="5" ref="F84:F99">D84+E84</f>
        <v>16</v>
      </c>
      <c r="G84" s="105">
        <v>14.6</v>
      </c>
    </row>
    <row r="85" spans="2:7" ht="15">
      <c r="B85" s="145">
        <v>4</v>
      </c>
      <c r="C85" s="102" t="s">
        <v>153</v>
      </c>
      <c r="D85" s="103">
        <v>5</v>
      </c>
      <c r="E85" s="103">
        <v>5</v>
      </c>
      <c r="F85" s="103">
        <f t="shared" si="5"/>
        <v>10</v>
      </c>
      <c r="G85" s="105">
        <v>12.4</v>
      </c>
    </row>
    <row r="86" spans="2:7" ht="15">
      <c r="B86" s="145">
        <v>6</v>
      </c>
      <c r="C86" s="102" t="s">
        <v>220</v>
      </c>
      <c r="D86" s="103">
        <v>3</v>
      </c>
      <c r="E86" s="103">
        <v>5</v>
      </c>
      <c r="F86" s="103">
        <f t="shared" si="5"/>
        <v>8</v>
      </c>
      <c r="G86" s="105">
        <v>8.5</v>
      </c>
    </row>
    <row r="87" spans="2:7" ht="15">
      <c r="B87" s="145">
        <v>2</v>
      </c>
      <c r="C87" s="102" t="s">
        <v>157</v>
      </c>
      <c r="D87" s="103">
        <v>8</v>
      </c>
      <c r="E87" s="104">
        <v>8</v>
      </c>
      <c r="F87" s="103">
        <f t="shared" si="5"/>
        <v>16</v>
      </c>
      <c r="G87" s="105">
        <v>9.1</v>
      </c>
    </row>
    <row r="88" spans="2:7" ht="15">
      <c r="B88" s="145">
        <v>9</v>
      </c>
      <c r="C88" s="102" t="s">
        <v>154</v>
      </c>
      <c r="D88" s="103">
        <v>3</v>
      </c>
      <c r="E88" s="103">
        <v>3</v>
      </c>
      <c r="F88" s="103">
        <f t="shared" si="5"/>
        <v>6</v>
      </c>
      <c r="G88" s="105">
        <v>2.5</v>
      </c>
    </row>
    <row r="89" spans="2:7" ht="15">
      <c r="B89" s="145">
        <v>5</v>
      </c>
      <c r="C89" s="102" t="s">
        <v>156</v>
      </c>
      <c r="D89" s="103">
        <v>5</v>
      </c>
      <c r="E89" s="104">
        <v>5</v>
      </c>
      <c r="F89" s="103">
        <f t="shared" si="5"/>
        <v>10</v>
      </c>
      <c r="G89" s="105">
        <v>4</v>
      </c>
    </row>
    <row r="90" spans="2:7" ht="15">
      <c r="B90" s="145">
        <v>10</v>
      </c>
      <c r="C90" s="102" t="s">
        <v>162</v>
      </c>
      <c r="D90" s="103">
        <v>1</v>
      </c>
      <c r="E90" s="104">
        <v>3</v>
      </c>
      <c r="F90" s="103">
        <f t="shared" si="5"/>
        <v>4</v>
      </c>
      <c r="G90" s="105">
        <v>4.2</v>
      </c>
    </row>
    <row r="91" spans="2:7" ht="15">
      <c r="B91" s="145">
        <v>7</v>
      </c>
      <c r="C91" s="93" t="s">
        <v>163</v>
      </c>
      <c r="D91" s="103">
        <v>3</v>
      </c>
      <c r="E91" s="103">
        <v>5</v>
      </c>
      <c r="F91" s="103">
        <f t="shared" si="5"/>
        <v>8</v>
      </c>
      <c r="G91" s="105">
        <v>4.7</v>
      </c>
    </row>
    <row r="92" spans="2:7" ht="15">
      <c r="B92" s="102">
        <v>3</v>
      </c>
      <c r="C92" s="102" t="s">
        <v>159</v>
      </c>
      <c r="D92" s="103">
        <v>8</v>
      </c>
      <c r="E92" s="103">
        <v>3</v>
      </c>
      <c r="F92" s="103">
        <f t="shared" si="5"/>
        <v>11</v>
      </c>
      <c r="G92" s="105">
        <v>9.9</v>
      </c>
    </row>
    <row r="93" spans="2:7" ht="15">
      <c r="B93" s="102">
        <v>8</v>
      </c>
      <c r="C93" s="102" t="s">
        <v>158</v>
      </c>
      <c r="D93" s="103">
        <v>5</v>
      </c>
      <c r="E93" s="104">
        <v>1</v>
      </c>
      <c r="F93" s="103">
        <f t="shared" si="5"/>
        <v>6</v>
      </c>
      <c r="G93" s="105">
        <v>5.14</v>
      </c>
    </row>
    <row r="94" spans="2:7" ht="15">
      <c r="B94" s="102"/>
      <c r="C94" s="102"/>
      <c r="D94" s="103"/>
      <c r="E94" s="103"/>
      <c r="F94" s="103">
        <f t="shared" si="5"/>
        <v>0</v>
      </c>
      <c r="G94" s="105"/>
    </row>
    <row r="95" spans="2:7" ht="15">
      <c r="B95" s="102"/>
      <c r="C95" s="102"/>
      <c r="D95" s="103"/>
      <c r="E95" s="103"/>
      <c r="F95" s="103">
        <f t="shared" si="5"/>
        <v>0</v>
      </c>
      <c r="G95" s="105"/>
    </row>
    <row r="96" spans="2:7" ht="15">
      <c r="B96" s="102"/>
      <c r="C96" s="102"/>
      <c r="D96" s="103"/>
      <c r="E96" s="103"/>
      <c r="F96" s="103">
        <f t="shared" si="5"/>
        <v>0</v>
      </c>
      <c r="G96" s="105"/>
    </row>
    <row r="97" spans="2:7" ht="15">
      <c r="B97" s="102"/>
      <c r="C97" s="102"/>
      <c r="D97" s="103"/>
      <c r="E97" s="103"/>
      <c r="F97" s="103">
        <f t="shared" si="5"/>
        <v>0</v>
      </c>
      <c r="G97" s="105"/>
    </row>
    <row r="98" spans="2:7" ht="15">
      <c r="B98" s="102"/>
      <c r="C98" s="102"/>
      <c r="D98" s="103"/>
      <c r="E98" s="103"/>
      <c r="F98" s="103">
        <f t="shared" si="5"/>
        <v>0</v>
      </c>
      <c r="G98" s="105"/>
    </row>
    <row r="99" spans="2:7" ht="15">
      <c r="B99" s="102"/>
      <c r="C99" s="102"/>
      <c r="D99" s="103"/>
      <c r="E99" s="104"/>
      <c r="F99" s="103">
        <f t="shared" si="5"/>
        <v>0</v>
      </c>
      <c r="G99" s="105"/>
    </row>
    <row r="100" spans="2:7" ht="18">
      <c r="B100" s="136"/>
      <c r="C100" s="23"/>
      <c r="D100" s="137"/>
      <c r="E100" s="138"/>
      <c r="F100" s="137"/>
      <c r="G100" s="43"/>
    </row>
    <row r="101" spans="2:7" ht="18">
      <c r="B101" s="21" t="s">
        <v>221</v>
      </c>
      <c r="C101" s="90"/>
      <c r="D101" s="141"/>
      <c r="E101" s="141"/>
      <c r="F101" s="141"/>
      <c r="G101" s="140"/>
    </row>
    <row r="102" spans="2:7" ht="45">
      <c r="B102" s="86"/>
      <c r="C102" s="91" t="s">
        <v>184</v>
      </c>
      <c r="D102" s="92" t="s">
        <v>185</v>
      </c>
      <c r="E102" s="92" t="s">
        <v>186</v>
      </c>
      <c r="F102" s="92" t="s">
        <v>187</v>
      </c>
      <c r="G102" s="92" t="s">
        <v>188</v>
      </c>
    </row>
    <row r="103" spans="2:7" ht="18">
      <c r="B103" s="145">
        <v>2</v>
      </c>
      <c r="C103" s="30" t="s">
        <v>165</v>
      </c>
      <c r="D103" s="103">
        <v>5</v>
      </c>
      <c r="E103" s="103">
        <v>8</v>
      </c>
      <c r="F103" s="103">
        <f aca="true" t="shared" si="6" ref="F103:F110">D103+E103</f>
        <v>13</v>
      </c>
      <c r="G103" s="40">
        <v>5.43</v>
      </c>
    </row>
    <row r="104" spans="2:7" ht="18">
      <c r="B104" s="145">
        <v>4</v>
      </c>
      <c r="C104" s="30" t="s">
        <v>167</v>
      </c>
      <c r="D104" s="103">
        <v>3</v>
      </c>
      <c r="E104" s="103">
        <v>5</v>
      </c>
      <c r="F104" s="103">
        <f t="shared" si="6"/>
        <v>8</v>
      </c>
      <c r="G104" s="40">
        <v>11.1</v>
      </c>
    </row>
    <row r="105" spans="2:7" ht="18">
      <c r="B105" s="145">
        <v>1</v>
      </c>
      <c r="C105" s="30" t="s">
        <v>166</v>
      </c>
      <c r="D105" s="103">
        <v>8</v>
      </c>
      <c r="E105" s="103">
        <v>8</v>
      </c>
      <c r="F105" s="103">
        <f t="shared" si="6"/>
        <v>16</v>
      </c>
      <c r="G105" s="40">
        <v>17.77</v>
      </c>
    </row>
    <row r="106" spans="2:7" ht="18">
      <c r="B106" s="145">
        <v>8</v>
      </c>
      <c r="C106" s="30" t="s">
        <v>171</v>
      </c>
      <c r="D106" s="103">
        <v>1</v>
      </c>
      <c r="E106" s="103">
        <v>1</v>
      </c>
      <c r="F106" s="103">
        <f t="shared" si="6"/>
        <v>2</v>
      </c>
      <c r="G106" s="40">
        <v>1</v>
      </c>
    </row>
    <row r="107" spans="2:7" ht="18">
      <c r="B107" s="93">
        <v>3</v>
      </c>
      <c r="C107" s="30" t="s">
        <v>170</v>
      </c>
      <c r="D107" s="103">
        <v>8</v>
      </c>
      <c r="E107" s="103">
        <v>3</v>
      </c>
      <c r="F107" s="103">
        <f t="shared" si="6"/>
        <v>11</v>
      </c>
      <c r="G107" s="40">
        <v>10.33</v>
      </c>
    </row>
    <row r="108" spans="2:7" ht="18">
      <c r="B108" s="93">
        <v>7</v>
      </c>
      <c r="C108" s="30" t="s">
        <v>168</v>
      </c>
      <c r="D108" s="103">
        <v>1</v>
      </c>
      <c r="E108" s="103">
        <v>3</v>
      </c>
      <c r="F108" s="103">
        <f t="shared" si="6"/>
        <v>4</v>
      </c>
      <c r="G108" s="40">
        <v>3</v>
      </c>
    </row>
    <row r="109" spans="2:7" ht="18">
      <c r="B109" s="93">
        <v>6</v>
      </c>
      <c r="C109" s="30" t="s">
        <v>172</v>
      </c>
      <c r="D109" s="103">
        <v>5</v>
      </c>
      <c r="E109" s="103">
        <v>1</v>
      </c>
      <c r="F109" s="103">
        <f t="shared" si="6"/>
        <v>6</v>
      </c>
      <c r="G109" s="40">
        <v>4.6</v>
      </c>
    </row>
    <row r="110" spans="2:7" ht="18">
      <c r="B110" s="93">
        <v>5</v>
      </c>
      <c r="C110" s="30" t="s">
        <v>169</v>
      </c>
      <c r="D110" s="103">
        <v>3</v>
      </c>
      <c r="E110" s="103">
        <v>5</v>
      </c>
      <c r="F110" s="103">
        <f t="shared" si="6"/>
        <v>8</v>
      </c>
      <c r="G110" s="40">
        <v>4.43</v>
      </c>
    </row>
    <row r="111" spans="2:7" ht="18">
      <c r="B111" s="146"/>
      <c r="C111" s="23"/>
      <c r="D111" s="137"/>
      <c r="E111" s="137"/>
      <c r="F111" s="137"/>
      <c r="G111" s="43"/>
    </row>
    <row r="112" spans="2:7" ht="18">
      <c r="B112" s="147" t="s">
        <v>222</v>
      </c>
      <c r="C112" s="140"/>
      <c r="D112" s="141"/>
      <c r="E112" s="141"/>
      <c r="F112" s="141"/>
      <c r="G112" s="140"/>
    </row>
    <row r="113" spans="2:7" ht="45">
      <c r="B113" s="86"/>
      <c r="C113" s="91" t="s">
        <v>184</v>
      </c>
      <c r="D113" s="92" t="s">
        <v>185</v>
      </c>
      <c r="E113" s="92" t="s">
        <v>186</v>
      </c>
      <c r="F113" s="92" t="s">
        <v>187</v>
      </c>
      <c r="G113" s="92" t="s">
        <v>188</v>
      </c>
    </row>
    <row r="114" spans="2:7" ht="18">
      <c r="B114" s="145">
        <v>4</v>
      </c>
      <c r="C114" s="30" t="s">
        <v>174</v>
      </c>
      <c r="D114" s="103">
        <v>5</v>
      </c>
      <c r="E114" s="104">
        <v>5</v>
      </c>
      <c r="F114" s="103">
        <f aca="true" t="shared" si="7" ref="F114:F121">D114+E114</f>
        <v>10</v>
      </c>
      <c r="G114" s="40">
        <v>6</v>
      </c>
    </row>
    <row r="115" spans="2:7" ht="18">
      <c r="B115" s="145">
        <v>5</v>
      </c>
      <c r="C115" s="30" t="s">
        <v>223</v>
      </c>
      <c r="D115" s="103">
        <v>3</v>
      </c>
      <c r="E115" s="103">
        <v>3</v>
      </c>
      <c r="F115" s="103">
        <f t="shared" si="7"/>
        <v>6</v>
      </c>
      <c r="G115" s="40">
        <v>5.97</v>
      </c>
    </row>
    <row r="116" spans="2:7" ht="18">
      <c r="B116" s="145">
        <v>1</v>
      </c>
      <c r="C116" s="30" t="s">
        <v>175</v>
      </c>
      <c r="D116" s="104">
        <v>8</v>
      </c>
      <c r="E116" s="103">
        <v>8</v>
      </c>
      <c r="F116" s="103">
        <f t="shared" si="7"/>
        <v>16</v>
      </c>
      <c r="G116" s="40">
        <v>15.67</v>
      </c>
    </row>
    <row r="117" spans="2:7" ht="18">
      <c r="B117" s="145">
        <v>8</v>
      </c>
      <c r="C117" s="30" t="s">
        <v>224</v>
      </c>
      <c r="D117" s="103">
        <v>0</v>
      </c>
      <c r="E117" s="103">
        <v>0</v>
      </c>
      <c r="F117" s="103">
        <f t="shared" si="7"/>
        <v>0</v>
      </c>
      <c r="G117" s="40"/>
    </row>
    <row r="118" spans="2:7" ht="18">
      <c r="B118" s="102">
        <v>3</v>
      </c>
      <c r="C118" s="30" t="s">
        <v>177</v>
      </c>
      <c r="D118" s="103">
        <v>5</v>
      </c>
      <c r="E118" s="103">
        <v>8</v>
      </c>
      <c r="F118" s="103">
        <f t="shared" si="7"/>
        <v>13</v>
      </c>
      <c r="G118" s="40">
        <v>4.73</v>
      </c>
    </row>
    <row r="119" spans="2:7" ht="18">
      <c r="B119" s="102">
        <v>2</v>
      </c>
      <c r="C119" s="30" t="s">
        <v>178</v>
      </c>
      <c r="D119" s="103">
        <v>8</v>
      </c>
      <c r="E119" s="103">
        <v>5</v>
      </c>
      <c r="F119" s="103">
        <f t="shared" si="7"/>
        <v>13</v>
      </c>
      <c r="G119" s="40">
        <v>11.44</v>
      </c>
    </row>
    <row r="120" spans="2:7" ht="18">
      <c r="B120" s="102">
        <v>6</v>
      </c>
      <c r="C120" s="30" t="s">
        <v>179</v>
      </c>
      <c r="D120" s="103">
        <v>3</v>
      </c>
      <c r="E120" s="103">
        <v>3</v>
      </c>
      <c r="F120" s="103">
        <f t="shared" si="7"/>
        <v>6</v>
      </c>
      <c r="G120" s="40">
        <v>3.47</v>
      </c>
    </row>
    <row r="121" spans="2:7" ht="18">
      <c r="B121" s="102">
        <v>7</v>
      </c>
      <c r="C121" s="30" t="s">
        <v>180</v>
      </c>
      <c r="D121" s="103">
        <v>1</v>
      </c>
      <c r="E121" s="103">
        <v>1</v>
      </c>
      <c r="F121" s="103">
        <f t="shared" si="7"/>
        <v>2</v>
      </c>
      <c r="G121" s="40">
        <v>2.9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